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suffolk.sharepoint.com/sites/StrategicPlanningServiceTeam/Shared Documents/1. West Suffolk/09. Brownfield Register/2025 Brownfield Register/"/>
    </mc:Choice>
  </mc:AlternateContent>
  <xr:revisionPtr revIDLastSave="6" documentId="8_{936E3CB7-D55A-4320-95B5-253656F1BECF}" xr6:coauthVersionLast="47" xr6:coauthVersionMax="47" xr10:uidLastSave="{96012586-C2F6-4B9F-9F37-B3A43C02F9A3}"/>
  <bookViews>
    <workbookView xWindow="28680" yWindow="-120" windowWidth="30960" windowHeight="16800" xr2:uid="{19E22F81-A9C8-45A1-AB69-8A15FE0F5FAF}"/>
  </bookViews>
  <sheets>
    <sheet name="Sheet1" sheetId="1" r:id="rId1"/>
    <sheet name="Sheet2" sheetId="2" r:id="rId2"/>
  </sheets>
  <definedNames>
    <definedName name="_xlnm._FilterDatabase" localSheetId="0" hidden="1">Sheet1!$A$1:$S$1</definedName>
    <definedName name="_xlnm.Print_Area" localSheetId="0">Sheet1!$A$1:$S$46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</calcChain>
</file>

<file path=xl/sharedStrings.xml><?xml version="1.0" encoding="utf-8"?>
<sst xmlns="http://schemas.openxmlformats.org/spreadsheetml/2006/main" count="530" uniqueCount="257">
  <si>
    <t>Site Name Address</t>
  </si>
  <si>
    <t>Coordinate Reference System</t>
  </si>
  <si>
    <t>GeoY</t>
  </si>
  <si>
    <t>Siteplan URL</t>
  </si>
  <si>
    <t>Hectares</t>
  </si>
  <si>
    <t>Ownership Status</t>
  </si>
  <si>
    <t>Planning Status</t>
  </si>
  <si>
    <t>Permission Type</t>
  </si>
  <si>
    <t>Permission Date</t>
  </si>
  <si>
    <t>Planning History</t>
  </si>
  <si>
    <t>Deliverable</t>
  </si>
  <si>
    <t>Net Dwellings Range From</t>
  </si>
  <si>
    <t>Net Dwellings Range To</t>
  </si>
  <si>
    <t>Hazardous Substances</t>
  </si>
  <si>
    <t>Notes</t>
  </si>
  <si>
    <t>First Added Date</t>
  </si>
  <si>
    <t>Last Updated Date</t>
  </si>
  <si>
    <t>End Date</t>
  </si>
  <si>
    <t>Warren Close, Brandon</t>
  </si>
  <si>
    <t>OSGB36</t>
  </si>
  <si>
    <t>not owned by a public authority</t>
  </si>
  <si>
    <t xml:space="preserve">pending decision
</t>
  </si>
  <si>
    <t>DC/22/1297/FUL</t>
  </si>
  <si>
    <t>yes</t>
  </si>
  <si>
    <t>no</t>
  </si>
  <si>
    <t>Brownfield -  previous library and preschool</t>
  </si>
  <si>
    <t>Land Off Gas House Drove, Brandon</t>
  </si>
  <si>
    <t xml:space="preserve">permissioned </t>
  </si>
  <si>
    <t>outline planning permission</t>
  </si>
  <si>
    <t>DC/19/1616/OUT</t>
  </si>
  <si>
    <t>Brownfield - previous gasworks</t>
  </si>
  <si>
    <t>Land rear of 65, 69, 73 Station Road, Lakenheath</t>
  </si>
  <si>
    <t>unknown ownership</t>
  </si>
  <si>
    <t>not permissioned</t>
  </si>
  <si>
    <t>Brownfield- gardens within settlement boundary, but not town</t>
  </si>
  <si>
    <t>District Council Offices, College Heath Road, Mildenhall</t>
  </si>
  <si>
    <t>owned by public authority</t>
  </si>
  <si>
    <t>Brownfield- Council offices</t>
  </si>
  <si>
    <t>Land At Wamil Court, Mildenhall</t>
  </si>
  <si>
    <t>full planning permission</t>
  </si>
  <si>
    <t>DC/19/2482/FUL</t>
  </si>
  <si>
    <t>Brownfield - care home</t>
  </si>
  <si>
    <t>Former Swimming Pool Site, Newmarket</t>
  </si>
  <si>
    <t xml:space="preserve">DC/21/1242/OUT </t>
  </si>
  <si>
    <t>Brownfield - old swimming pool site and disused public house within settlement boundary</t>
  </si>
  <si>
    <t>St Felix Middle School Site, Newmarket</t>
  </si>
  <si>
    <t>DC/23/0864/FUL</t>
  </si>
  <si>
    <t>Mixed - outbuildings associated with school, in settlement boundary</t>
  </si>
  <si>
    <t>Land Off Turnpike Road, Red Lodge</t>
  </si>
  <si>
    <t>mixed ownership</t>
  </si>
  <si>
    <t>Mixed - residential, haulage depot, garage</t>
  </si>
  <si>
    <t>Bury St Edmunds Garden Centre, Bury St Edmunds</t>
  </si>
  <si>
    <t>Brownfield - garden centre</t>
  </si>
  <si>
    <t>Garages And Bus Depot, Cotton Lane, Bury St Edmunds</t>
  </si>
  <si>
    <t>Brownfield - bus depot and car repairs/ dealership</t>
  </si>
  <si>
    <t>Hospital Site, Hospital Road, Bury St Edmunds</t>
  </si>
  <si>
    <t>Brownfield - hospital</t>
  </si>
  <si>
    <t>Land At Ram Meadow, Bury St Edmunds</t>
  </si>
  <si>
    <t>Mixed - football ground</t>
  </si>
  <si>
    <t>School Yard, Bury St Edmunds</t>
  </si>
  <si>
    <t>Brownfield  - auctioneers and car park</t>
  </si>
  <si>
    <t>Station Hill, Bury St Edmunds</t>
  </si>
  <si>
    <t xml:space="preserve">permissioned
</t>
  </si>
  <si>
    <t xml:space="preserve">DC/13/0906/FUL </t>
  </si>
  <si>
    <t>Brownfield - underused railway sidings and vacant land</t>
  </si>
  <si>
    <t xml:space="preserve">Tayfen Road, Bury St Edmunds
</t>
  </si>
  <si>
    <t>DC/17/2389/FUL</t>
  </si>
  <si>
    <t>Brownfield - commercial/ vacant uses and decommissioned gas holder</t>
  </si>
  <si>
    <t xml:space="preserve">Weymed Site, Bury St Edmunds
</t>
  </si>
  <si>
    <t>DC/19/1588/VAR</t>
  </si>
  <si>
    <t>Brownfield - former County council offices</t>
  </si>
  <si>
    <t>Atterton And Ellis Site, Haverhill</t>
  </si>
  <si>
    <t>Brownfield - engineering works</t>
  </si>
  <si>
    <t>FormerGasworks,WithersfieldRoad,Haverhill</t>
  </si>
  <si>
    <t>Brownfield - gasworks</t>
  </si>
  <si>
    <t>Former Westfield Primary School, Manor Road, Haverhill</t>
  </si>
  <si>
    <t>DC/18/2259/FUL</t>
  </si>
  <si>
    <t>Brownfield - previous school</t>
  </si>
  <si>
    <t>Cornwallis Court Bury St Edmunds</t>
  </si>
  <si>
    <t>Brownfield - Care home</t>
  </si>
  <si>
    <t>Sentinel Works Norfolk Road Bury St Edmunds</t>
  </si>
  <si>
    <t xml:space="preserve">permissioned 
</t>
  </si>
  <si>
    <t>DC/19/1406/FULand DC/22/1601/FUL</t>
  </si>
  <si>
    <t>Brownfield - commercial use</t>
  </si>
  <si>
    <t>Land west of Thingoe Hill, Bury St Edmunds</t>
  </si>
  <si>
    <t>Brownfield- scaffolding yard</t>
  </si>
  <si>
    <t>Social Services Camps Road, Haverhill</t>
  </si>
  <si>
    <t>permissioned</t>
  </si>
  <si>
    <t>DC/21/1383/FUL</t>
  </si>
  <si>
    <t>Brownfield - court room and offices</t>
  </si>
  <si>
    <t>Oakfield Surgery Vicaridge Road, Newmarket</t>
  </si>
  <si>
    <t>DC/17/1614/FUL</t>
  </si>
  <si>
    <t>Brownfield- former doctor's surgery</t>
  </si>
  <si>
    <t xml:space="preserve">Windsor Road Valley Way Garages, Newmarket </t>
  </si>
  <si>
    <t>DC/18/2495/FUL</t>
  </si>
  <si>
    <t>Brownfield - garages</t>
  </si>
  <si>
    <t>5 High Street, Haverhill</t>
  </si>
  <si>
    <t xml:space="preserve"> DC/19/0226/FUL</t>
  </si>
  <si>
    <t>Brownfield- shop and nightclub</t>
  </si>
  <si>
    <t>The Vixen, Millfields Way, Haverhill</t>
  </si>
  <si>
    <t>DC/16/2755/FUL</t>
  </si>
  <si>
    <t>Brownfield- public house</t>
  </si>
  <si>
    <t>Aspal Lane Nursery Beck Row</t>
  </si>
  <si>
    <t>Brownfield - commercial plant nursery</t>
  </si>
  <si>
    <t>Townsend Nurseries Clare</t>
  </si>
  <si>
    <t>DC/21/2094/OUT</t>
  </si>
  <si>
    <t>Brownfield - former commercial plant nursery</t>
  </si>
  <si>
    <t>Gurteens Site, Haverhill</t>
  </si>
  <si>
    <t xml:space="preserve">Brownfield - industrial </t>
  </si>
  <si>
    <t>Land off Dumpling Bridge Lane, Lakenheath</t>
  </si>
  <si>
    <t>DC/18/1492/HYB</t>
  </si>
  <si>
    <t>Brownfield - Former nursery</t>
  </si>
  <si>
    <t>The Depot, Fen Road, Pakenham</t>
  </si>
  <si>
    <t>Used Car Site, Tayfen Road, Bury St Edmunds</t>
  </si>
  <si>
    <t>DC/21/0123/OUT</t>
  </si>
  <si>
    <t>Brownfield - former car sales site</t>
  </si>
  <si>
    <t>Plot 1, Old Shire Hall, Honey Hill, Bury St Edmunds</t>
  </si>
  <si>
    <t>DC/22/1484/FUL</t>
  </si>
  <si>
    <t>Brownfield - former offices</t>
  </si>
  <si>
    <t>5A Kings Road, Bury St Edmunds</t>
  </si>
  <si>
    <t>DC/22/0389/FUL</t>
  </si>
  <si>
    <t>Abbots Gate (Former Hardwick Industrial Estate), Bury St Edmunds</t>
  </si>
  <si>
    <t>DC/20/0907/FUL</t>
  </si>
  <si>
    <t>Brownfield - former industrial estate</t>
  </si>
  <si>
    <t>S R Builders, Station Road, Haverhill</t>
  </si>
  <si>
    <t>DC/22/1313/FUL</t>
  </si>
  <si>
    <t>Brownfield - former builders yard</t>
  </si>
  <si>
    <t>Wisdom Toothbrush Factory, Haverhill</t>
  </si>
  <si>
    <t>Brownfield - former factory</t>
  </si>
  <si>
    <t>40 High Street, Haverhill</t>
  </si>
  <si>
    <t>DC/22/1541/FUL</t>
  </si>
  <si>
    <t>Chantry Mill, Haverhill</t>
  </si>
  <si>
    <t>5 King Street, Mildenhall</t>
  </si>
  <si>
    <t>DC/21/2516/OUT</t>
  </si>
  <si>
    <t>116-118 High Street, Newmarket</t>
  </si>
  <si>
    <t>DC/21/1117/FUL</t>
  </si>
  <si>
    <t>Land West of A143, Ingham</t>
  </si>
  <si>
    <t>Former Railway Sidings, Station Hill, Bury St Edmunds</t>
  </si>
  <si>
    <t xml:space="preserve">Brownfield - former railway sidings </t>
  </si>
  <si>
    <t>Former Gasholder Site, Tayfen Road, Bury St Edmunds</t>
  </si>
  <si>
    <t>DC/22/1267/FUL</t>
  </si>
  <si>
    <t>Brownfield - former gasholder</t>
  </si>
  <si>
    <t>Former Police Station, Vicarage Road, Newmarket</t>
  </si>
  <si>
    <t>DC/20/1025/FUL</t>
  </si>
  <si>
    <t>Former Animal Health Trust Site, Bury Road, Kentford</t>
  </si>
  <si>
    <t>76 (all areas combined)</t>
  </si>
  <si>
    <t>193 (all areas combined)</t>
  </si>
  <si>
    <t>Brownfield - clinical (veterinary), education and scientific research</t>
  </si>
  <si>
    <t>Former Stanton Community Primary School, Bury Lane, Stanton</t>
  </si>
  <si>
    <t>DC/23/1443/OUT</t>
  </si>
  <si>
    <t>Brownfield - former school site</t>
  </si>
  <si>
    <t>St Benedicts Lower School Site, Bury St Edmunds</t>
  </si>
  <si>
    <t>DC/24/0103/FUL</t>
  </si>
  <si>
    <t>Yerrill Garden, Burton End, Haverhill</t>
  </si>
  <si>
    <t>DC/25/0181/FUL</t>
  </si>
  <si>
    <t>Brownfield - former commercial site</t>
  </si>
  <si>
    <t>47 High Street, Mildenhall</t>
  </si>
  <si>
    <t>DC/24/1592/FUL</t>
  </si>
  <si>
    <t>https://maps.westsuffolk.gov.uk/MyWestSuffolk.aspx?MapSource=mapsources/AllMaps&amp;amp;SearchLayer=Brownfield_Sites&amp;amp;SearchField=brownfield_ref&amp;amp;SearchValue=BF006</t>
  </si>
  <si>
    <t>Find My Nearest - BF006</t>
  </si>
  <si>
    <t>https://maps.westsuffolk.gov.uk/MyWestSuffolk.aspx?MapSource=mapsources/AllMaps&amp;amp;SearchLayer=Brownfield_Sites&amp;amp;SearchField=brownfield_ref&amp;amp;SearchValue=BF007</t>
  </si>
  <si>
    <t>Find My Nearest - BF007</t>
  </si>
  <si>
    <t>https://maps.westsuffolk.gov.uk/MyWestSuffolk.aspx?MapSource=mapsources/AllMaps&amp;amp;SearchLayer=Brownfield_Sites&amp;amp;SearchField=brownfield_ref&amp;amp;SearchValue=BF012</t>
  </si>
  <si>
    <t>Find My Nearest - BF012</t>
  </si>
  <si>
    <t>https://maps.westsuffolk.gov.uk/MyWestSuffolk.aspx?MapSource=mapsources/AllMaps&amp;amp;SearchLayer=Brownfield_Sites&amp;amp;SearchField=brownfield_ref&amp;amp;SearchValue=BF015</t>
  </si>
  <si>
    <t>Find My Nearest - BF015</t>
  </si>
  <si>
    <t>https://maps.westsuffolk.gov.uk/MyWestSuffolk.aspx?MapSource=mapsources/AllMaps&amp;amp;SearchLayer=Brownfield_Sites&amp;amp;SearchField=brownfield_ref&amp;amp;SearchValue=BF016</t>
  </si>
  <si>
    <t>Find My Nearest - BF016</t>
  </si>
  <si>
    <t>https://maps.westsuffolk.gov.uk/MyWestSuffolk.aspx?MapSource=mapsources/AllMaps&amp;amp;SearchLayer=Brownfield_Sites&amp;amp;SearchField=brownfield_ref&amp;amp;SearchValue=BF019</t>
  </si>
  <si>
    <t>Find My Nearest - BF019</t>
  </si>
  <si>
    <t>https://maps.westsuffolk.gov.uk/MyWestSuffolk.aspx?MapSource=mapsources/AllMaps&amp;amp;SearchLayer=Brownfield_Sites&amp;amp;SearchField=brownfield_ref&amp;amp;SearchValue=BF020</t>
  </si>
  <si>
    <t>Find My Nearest - BF020</t>
  </si>
  <si>
    <t>https://maps.westsuffolk.gov.uk/MyWestSuffolk.aspx?MapSource=mapsources/AllMaps&amp;amp;SearchLayer=Brownfield_Sites&amp;amp;SearchField=brownfield_ref&amp;amp;SearchValue=BF021</t>
  </si>
  <si>
    <t>Find My Nearest - BF021</t>
  </si>
  <si>
    <t>https://maps.westsuffolk.gov.uk/MyWestSuffolk.aspx?MapSource=mapsources/AllMaps&amp;amp;SearchLayer=Brownfield_Sites&amp;amp;SearchField=brownfield_ref&amp;amp;SearchValue=BF031</t>
  </si>
  <si>
    <t>Find My Nearest - BF031</t>
  </si>
  <si>
    <t>https://maps.westsuffolk.gov.uk/MyWestSuffolk.aspx?MapSource=mapsources/AllMaps&amp;amp;SearchLayer=Brownfield_Sites&amp;amp;SearchField=brownfield_ref&amp;amp;SearchValue=BF032</t>
  </si>
  <si>
    <t>Find My Nearest - BF032</t>
  </si>
  <si>
    <t>https://maps.westsuffolk.gov.uk/MyWestSuffolk.aspx?MapSource=mapsources/AllMaps&amp;amp;SearchLayer=Brownfield_Sites&amp;amp;SearchField=brownfield_ref&amp;amp;SearchValue=BF033</t>
  </si>
  <si>
    <t>Find My Nearest - BF033</t>
  </si>
  <si>
    <t>https://maps.westsuffolk.gov.uk/MyWestSuffolk.aspx?MapSource=mapsources/AllMaps&amp;amp;SearchLayer=Brownfield_Sites&amp;amp;SearchField=brownfield_ref&amp;amp;SearchValue=BF035</t>
  </si>
  <si>
    <t>Find My Nearest - BF035</t>
  </si>
  <si>
    <t>https://maps.westsuffolk.gov.uk/MyWestSuffolk.aspx?MapSource=mapsources/AllMaps&amp;amp;SearchLayer=Brownfield_Sites&amp;amp;SearchField=brownfield_ref&amp;amp;SearchValue=BF037</t>
  </si>
  <si>
    <t>Find My Nearest - BF037</t>
  </si>
  <si>
    <t>https://maps.westsuffolk.gov.uk/MyWestSuffolk.aspx?MapSource=mapsources/AllMaps&amp;amp;SearchLayer=Brownfield_Sites&amp;amp;SearchField=brownfield_ref&amp;amp;SearchValue=BF039</t>
  </si>
  <si>
    <t>Find My Nearest - BF039</t>
  </si>
  <si>
    <t>https://maps.westsuffolk.gov.uk/MyWestSuffolk.aspx?MapSource=mapsources/AllMaps&amp;amp;SearchLayer=Brownfield_Sites&amp;amp;SearchField=brownfield_ref&amp;amp;SearchValue=BF040</t>
  </si>
  <si>
    <t>Find My Nearest - BF040</t>
  </si>
  <si>
    <t>https://maps.westsuffolk.gov.uk/MyWestSuffolk.aspx?MapSource=mapsources/AllMaps&amp;amp;SearchLayer=Brownfield_Sites&amp;amp;SearchField=brownfield_ref&amp;amp;SearchValue=BF041</t>
  </si>
  <si>
    <t>Find My Nearest - BF041</t>
  </si>
  <si>
    <t>https://maps.westsuffolk.gov.uk/MyWestSuffolk.aspx?MapSource=mapsources/AllMaps&amp;amp;SearchLayer=Brownfield_Sites&amp;amp;SearchField=brownfield_ref&amp;amp;SearchValue=BF042</t>
  </si>
  <si>
    <t>Find My Nearest - BF042</t>
  </si>
  <si>
    <t>https://maps.westsuffolk.gov.uk/MyWestSuffolk.aspx?MapSource=mapsources/AllMaps&amp;amp;SearchLayer=Brownfield_Sites&amp;amp;SearchField=brownfield_ref&amp;amp;SearchValue=BF044</t>
  </si>
  <si>
    <t>Find My Nearest - BF044</t>
  </si>
  <si>
    <t>https://maps.westsuffolk.gov.uk/MyWestSuffolk.aspx?MapSource=mapsources/AllMaps&amp;amp;SearchLayer=Brownfield_Sites&amp;amp;SearchField=brownfield_ref&amp;amp;SearchValue=BF045</t>
  </si>
  <si>
    <t>Find My Nearest - BF045</t>
  </si>
  <si>
    <t>https://maps.westsuffolk.gov.uk/MyWestSuffolk.aspx?MapSource=mapsources/AllMaps&amp;amp;SearchLayer=Brownfield_Sites&amp;amp;SearchField=brownfield_ref&amp;amp;SearchValue=BF052</t>
  </si>
  <si>
    <t>Find My Nearest - BF052</t>
  </si>
  <si>
    <t>https://maps.westsuffolk.gov.uk/MyWestSuffolk.aspx?MapSource=mapsources/AllMaps&amp;amp;SearchLayer=Brownfield_Sites&amp;amp;SearchField=brownfield_ref&amp;amp;SearchValue=BF063</t>
  </si>
  <si>
    <t>Find My Nearest - BF063</t>
  </si>
  <si>
    <t>https://maps.westsuffolk.gov.uk/MyWestSuffolk.aspx?MapSource=mapsources/AllMaps&amp;amp;SearchLayer=Brownfield_Sites&amp;amp;SearchField=brownfield_ref&amp;amp;SearchValue=BF065</t>
  </si>
  <si>
    <t>Find My Nearest - BF065</t>
  </si>
  <si>
    <t>https://maps.westsuffolk.gov.uk/MyWestSuffolk.aspx?MapSource=mapsources/AllMaps&amp;amp;SearchLayer=Brownfield_Sites&amp;amp;SearchField=brownfield_ref&amp;amp;SearchValue=BF072</t>
  </si>
  <si>
    <t>Find My Nearest - BF072</t>
  </si>
  <si>
    <t>https://maps.westsuffolk.gov.uk/MyWestSuffolk.aspx?MapSource=mapsources/AllMaps&amp;amp;SearchLayer=Brownfield_Sites&amp;amp;SearchField=brownfield_ref&amp;amp;SearchValue=BF073</t>
  </si>
  <si>
    <t>Find My Nearest - BF073</t>
  </si>
  <si>
    <t>https://maps.westsuffolk.gov.uk/MyWestSuffolk.aspx?MapSource=mapsources/AllMaps&amp;amp;SearchLayer=Brownfield_Sites&amp;amp;SearchField=brownfield_ref&amp;amp;SearchValue=BF074</t>
  </si>
  <si>
    <t>Find My Nearest - BF074</t>
  </si>
  <si>
    <t>https://maps.westsuffolk.gov.uk/MyWestSuffolk.aspx?MapSource=mapsources/AllMaps&amp;amp;SearchLayer=Brownfield_Sites&amp;amp;SearchField=brownfield_ref&amp;amp;SearchValue=BF076</t>
  </si>
  <si>
    <t>Find My Nearest - BF076</t>
  </si>
  <si>
    <t>https://maps.westsuffolk.gov.uk/MyWestSuffolk.aspx?MapSource=mapsources/AllMaps&amp;amp;SearchLayer=Brownfield_Sites&amp;amp;SearchField=brownfield_ref&amp;amp;SearchValue=BF082</t>
  </si>
  <si>
    <t>Find My Nearest - BF082</t>
  </si>
  <si>
    <t>https://maps.westsuffolk.gov.uk/MyWestSuffolk.aspx?MapSource=mapsources/AllMaps&amp;amp;SearchLayer=Brownfield_Sites&amp;amp;SearchField=brownfield_ref&amp;amp;SearchValue=BF091</t>
  </si>
  <si>
    <t>Find My Nearest - BF091</t>
  </si>
  <si>
    <t>https://maps.westsuffolk.gov.uk/MyWestSuffolk.aspx?MapSource=mapsources/AllMaps&amp;amp;SearchLayer=Brownfield_Sites&amp;amp;SearchField=brownfield_ref&amp;amp;SearchValue=BF092</t>
  </si>
  <si>
    <t>Find My Nearest - BF092</t>
  </si>
  <si>
    <t>https://maps.westsuffolk.gov.uk/MyWestSuffolk.aspx?MapSource=mapsources/AllMaps&amp;amp;SearchLayer=Brownfield_Sites&amp;amp;SearchField=brownfield_ref&amp;amp;SearchValue=BF093</t>
  </si>
  <si>
    <t>Find My Nearest - BF093</t>
  </si>
  <si>
    <t>https://maps.westsuffolk.gov.uk/MyWestSuffolk.aspx?MapSource=mapsources/AllMaps&amp;amp;SearchLayer=Brownfield_Sites&amp;amp;SearchField=brownfield_ref&amp;amp;SearchValue=BF094</t>
  </si>
  <si>
    <t>Find My Nearest - BF094</t>
  </si>
  <si>
    <t>https://maps.westsuffolk.gov.uk/MyWestSuffolk.aspx?MapSource=mapsources/AllMaps&amp;amp;SearchLayer=Brownfield_Sites&amp;amp;SearchField=brownfield_ref&amp;amp;SearchValue=BF095</t>
  </si>
  <si>
    <t>Find My Nearest - BF095</t>
  </si>
  <si>
    <t>https://maps.westsuffolk.gov.uk/MyWestSuffolk.aspx?MapSource=mapsources/AllMaps&amp;amp;SearchLayer=Brownfield_Sites&amp;amp;SearchField=brownfield_ref&amp;amp;SearchValue=BF096</t>
  </si>
  <si>
    <t>Find My Nearest - BF096</t>
  </si>
  <si>
    <t>https://maps.westsuffolk.gov.uk/MyWestSuffolk.aspx?MapSource=mapsources/AllMaps&amp;amp;SearchLayer=Brownfield_Sites&amp;amp;SearchField=brownfield_ref&amp;amp;SearchValue=BF097</t>
  </si>
  <si>
    <t>Find My Nearest - BF097</t>
  </si>
  <si>
    <t>https://maps.westsuffolk.gov.uk/MyWestSuffolk.aspx?MapSource=mapsources/AllMaps&amp;amp;SearchLayer=Brownfield_Sites&amp;amp;SearchField=brownfield_ref&amp;amp;SearchValue=BF098</t>
  </si>
  <si>
    <t>Find My Nearest - BF098</t>
  </si>
  <si>
    <t>https://maps.westsuffolk.gov.uk/MyWestSuffolk.aspx?MapSource=mapsources/AllMaps&amp;amp;SearchLayer=Brownfield_Sites&amp;amp;SearchField=brownfield_ref&amp;amp;SearchValue=BF099</t>
  </si>
  <si>
    <t>Find My Nearest - BF099</t>
  </si>
  <si>
    <t>https://maps.westsuffolk.gov.uk/MyWestSuffolk.aspx?MapSource=mapsources/AllMaps&amp;amp;SearchLayer=Brownfield_Sites&amp;amp;SearchField=brownfield_ref&amp;amp;SearchValue=BF100</t>
  </si>
  <si>
    <t>Find My Nearest - BF100</t>
  </si>
  <si>
    <t>https://maps.westsuffolk.gov.uk/MyWestSuffolk.aspx?MapSource=mapsources/AllMaps&amp;amp;SearchLayer=Brownfield_Sites&amp;amp;SearchField=brownfield_ref&amp;amp;SearchValue=BF101</t>
  </si>
  <si>
    <t>Find My Nearest - BF101</t>
  </si>
  <si>
    <t>https://maps.westsuffolk.gov.uk/MyWestSuffolk.aspx?MapSource=mapsources/AllMaps&amp;amp;SearchLayer=Brownfield_Sites&amp;amp;SearchField=brownfield_ref&amp;amp;SearchValue=BF102</t>
  </si>
  <si>
    <t>Find My Nearest - BF102</t>
  </si>
  <si>
    <t>https://maps.westsuffolk.gov.uk/MyWestSuffolk.aspx?MapSource=mapsources/AllMaps&amp;amp;SearchLayer=Brownfield_Sites&amp;amp;SearchField=brownfield_ref&amp;amp;SearchValue=BF103</t>
  </si>
  <si>
    <t>Find My Nearest - BF103</t>
  </si>
  <si>
    <t>https://maps.westsuffolk.gov.uk/MyWestSuffolk.aspx?MapSource=mapsources/AllMaps&amp;amp;SearchLayer=Brownfield_Sites&amp;amp;SearchField=brownfield_ref&amp;amp;SearchValue=BF104</t>
  </si>
  <si>
    <t>Find My Nearest - BF104</t>
  </si>
  <si>
    <t>https://maps.westsuffolk.gov.uk/MyWestSuffolk.aspx?MapSource=mapsources/AllMaps&amp;amp;SearchLayer=Brownfield_Sites&amp;amp;SearchField=brownfield_ref&amp;amp;SearchValue=BF105</t>
  </si>
  <si>
    <t>Find My Nearest - BF105</t>
  </si>
  <si>
    <t>https://maps.westsuffolk.gov.uk/MyWestSuffolk.aspx?MapSource=mapsources/AllMaps&amp;amp;SearchLayer=Brownfield_Sites&amp;amp;SearchField=brownfield_ref&amp;amp;SearchValue=BF106</t>
  </si>
  <si>
    <t>Find My Nearest - BF106</t>
  </si>
  <si>
    <t>https://maps.westsuffolk.gov.uk/MyWestSuffolk.aspx?MapSource=mapsources/AllMaps&amp;amp;SearchLayer=Brownfield_Sites&amp;amp;SearchField=brownfield_ref&amp;amp;SearchValue=BF107</t>
  </si>
  <si>
    <t>Find My Nearest - BF107</t>
  </si>
  <si>
    <t>https://maps.westsuffolk.gov.uk/MyWestSuffolk.aspx?MapSource=mapsources/AllMaps&amp;amp;SearchLayer=Brownfield_Sites&amp;amp;SearchField=brownfield_ref&amp;amp;SearchValue=BF108</t>
  </si>
  <si>
    <t>Find My Nearest - BF108</t>
  </si>
  <si>
    <t>https://maps.westsuffolk.gov.uk/MyWestSuffolk.aspx?MapSource=mapsources/AllMaps&amp;amp;SearchLayer=Brownfield_Sites&amp;amp;SearchField=brownfield_ref&amp;amp;SearchValue=BF109</t>
  </si>
  <si>
    <t>Find My Nearest - BF109</t>
  </si>
  <si>
    <t>https://maps.westsuffolk.gov.uk/MyWestSuffolk.aspx?MapSource=mapsources/AllMaps&amp;amp;SearchLayer=Brownfield_Sites&amp;amp;SearchField=brownfield_ref&amp;amp;SearchValue=BF110</t>
  </si>
  <si>
    <t>Find My Nearest - BF110</t>
  </si>
  <si>
    <t>Find My Nearest - BF111</t>
  </si>
  <si>
    <t>GeoX (British National Grid)</t>
  </si>
  <si>
    <t>Find My Nearest - BF112</t>
  </si>
  <si>
    <t>Find My Nearest - BF113</t>
  </si>
  <si>
    <t>Find My Nearest - BF114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</si>
</sst>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yyyy\-mm\-dd;@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top" wrapText="1"/>
    </xf>
    <xf numFmtId="43" fontId="1" fillId="0" borderId="1" xfId="0" applyNumberFormat="1" applyFont="1" applyBorder="1" applyAlignment="1">
      <alignment horizontal="left" vertical="top" wrapText="1"/>
    </xf>
    <xf numFmtId="0" fontId="3" fillId="0" borderId="1" xfId="1" applyNumberForma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41" fontId="4" fillId="0" borderId="1" xfId="0" applyNumberFormat="1" applyFont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41" fontId="5" fillId="0" borderId="1" xfId="0" applyNumberFormat="1" applyFont="1" applyBorder="1" applyAlignment="1">
      <alignment horizontal="left" vertical="top" wrapText="1"/>
    </xf>
    <xf numFmtId="41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4" fontId="3" fillId="0" borderId="1" xfId="1" applyNumberForma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 wrapText="1"/>
    </xf>
    <xf numFmtId="0" fontId="3" fillId="0" borderId="1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westsuffolk.gov.uk/MyWestSuffolk.aspx" TargetMode="External"/><Relationship Id="rId2" Type="http://schemas.openxmlformats.org/officeDocument/2006/relationships/hyperlink" Target="https://maps.westsuffolk.gov.uk/MyWestSuffolk.aspx" TargetMode="External"/><Relationship Id="rId1" Type="http://schemas.openxmlformats.org/officeDocument/2006/relationships/hyperlink" Target="https://maps.westsuffolk.gov.uk/MyWestSuffolk.aspx?MapSource=mapsources/AllMaps&amp;amp;SearchLayer=Brownfield_Sites&amp;amp;SearchField=brownfield_ref&amp;amp;SearchValue=BF11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aps.westsuffolk.gov.uk/MyWestSuffolk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westsuffolk.gov.uk/MyWestSuffolk.aspx?MapSource=mapsources/AllMaps&amp;amp;SearchLayer=Brownfield_Sites&amp;amp;SearchField=brownfield_ref&amp;amp;SearchValue=BF110" TargetMode="External"/><Relationship Id="rId2" Type="http://schemas.openxmlformats.org/officeDocument/2006/relationships/hyperlink" Target="https://maps.westsuffolk.gov.uk/MyWestSuffolk.aspx?MapSource=mapsources/AllMaps&amp;amp;SearchLayer=Brownfield_Sites&amp;amp;SearchField=brownfield_ref&amp;amp;SearchValue=BF109" TargetMode="External"/><Relationship Id="rId1" Type="http://schemas.openxmlformats.org/officeDocument/2006/relationships/hyperlink" Target="https://maps.westsuffolk.gov.uk/MyWestSuffolk.aspx?MapSource=mapsources/AllMaps&amp;amp;SearchLayer=Brownfield_Sites&amp;amp;SearchField=brownfield_ref&amp;amp;SearchValue=BF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C17C-8D63-4676-993A-9D9D54C4223B}">
  <sheetPr>
    <pageSetUpPr fitToPage="1"/>
  </sheetPr>
  <dimension ref="A1:S52"/>
  <sheetViews>
    <sheetView showGridLines="0" tabSelected="1" zoomScale="80" zoomScaleNormal="80" workbookViewId="0">
      <pane ySplit="1" topLeftCell="A41" activePane="bottomLeft" state="frozen"/>
      <selection pane="bottomLeft" activeCell="S58" sqref="S58"/>
    </sheetView>
  </sheetViews>
  <sheetFormatPr defaultColWidth="8.7265625" defaultRowHeight="13.8" x14ac:dyDescent="0.25"/>
  <cols>
    <col min="1" max="1" width="25.54296875" style="20" bestFit="1" customWidth="1"/>
    <col min="2" max="2" width="11.453125" style="20" customWidth="1"/>
    <col min="3" max="3" width="12.453125" style="26" bestFit="1" customWidth="1"/>
    <col min="4" max="4" width="15.54296875" style="26" customWidth="1"/>
    <col min="5" max="5" width="22.90625" style="20" bestFit="1" customWidth="1"/>
    <col min="6" max="6" width="10.90625" style="20" bestFit="1" customWidth="1"/>
    <col min="7" max="7" width="11.453125" style="20" customWidth="1"/>
    <col min="8" max="8" width="14.54296875" style="20" customWidth="1"/>
    <col min="9" max="9" width="12.453125" style="20" customWidth="1"/>
    <col min="10" max="10" width="12.26953125" style="23" customWidth="1"/>
    <col min="11" max="11" width="16.54296875" style="20" customWidth="1"/>
    <col min="12" max="12" width="12.08984375" style="20" customWidth="1"/>
    <col min="13" max="13" width="11.08984375" style="20" customWidth="1"/>
    <col min="14" max="14" width="12.81640625" style="20" customWidth="1"/>
    <col min="15" max="15" width="12.08984375" style="20" customWidth="1"/>
    <col min="16" max="16" width="13.90625" style="20" customWidth="1"/>
    <col min="17" max="17" width="11.453125" style="20" customWidth="1"/>
    <col min="18" max="18" width="11.453125" style="20" bestFit="1" customWidth="1"/>
    <col min="19" max="19" width="12.26953125" style="20" customWidth="1"/>
    <col min="20" max="16384" width="8.7265625" style="20"/>
  </cols>
  <sheetData>
    <row r="1" spans="1:19" ht="54" x14ac:dyDescent="0.25">
      <c r="A1" s="16" t="s">
        <v>0</v>
      </c>
      <c r="B1" s="16" t="s">
        <v>1</v>
      </c>
      <c r="C1" s="24" t="s">
        <v>253</v>
      </c>
      <c r="D1" s="24" t="s">
        <v>2</v>
      </c>
      <c r="E1" s="17" t="s">
        <v>3</v>
      </c>
      <c r="F1" s="17" t="s">
        <v>4</v>
      </c>
      <c r="G1" s="17" t="s">
        <v>5</v>
      </c>
      <c r="H1" s="16" t="s">
        <v>6</v>
      </c>
      <c r="I1" s="16" t="s">
        <v>7</v>
      </c>
      <c r="J1" s="18" t="s">
        <v>8</v>
      </c>
      <c r="K1" s="19" t="s">
        <v>9</v>
      </c>
      <c r="L1" s="17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8" t="s">
        <v>15</v>
      </c>
      <c r="R1" s="18" t="s">
        <v>16</v>
      </c>
      <c r="S1" s="18" t="s">
        <v>17</v>
      </c>
    </row>
    <row r="2" spans="1:19" ht="40.5" x14ac:dyDescent="0.25">
      <c r="A2" s="1" t="s">
        <v>18</v>
      </c>
      <c r="B2" s="1" t="s">
        <v>19</v>
      </c>
      <c r="C2" s="11">
        <v>578573.30697772466</v>
      </c>
      <c r="D2" s="11">
        <v>286355.2900622852</v>
      </c>
      <c r="E2" s="3" t="str">
        <f>HYPERLINK(Sheet2!A2, Sheet2!B2)</f>
        <v>Find My Nearest - BF006</v>
      </c>
      <c r="F2" s="2">
        <v>0.39</v>
      </c>
      <c r="G2" s="1" t="s">
        <v>20</v>
      </c>
      <c r="H2" s="1" t="s">
        <v>21</v>
      </c>
      <c r="I2" s="1"/>
      <c r="J2" s="5"/>
      <c r="K2" s="5" t="s">
        <v>22</v>
      </c>
      <c r="L2" s="2" t="s">
        <v>23</v>
      </c>
      <c r="M2" s="6">
        <v>14</v>
      </c>
      <c r="N2" s="6">
        <v>27</v>
      </c>
      <c r="O2" s="6" t="s">
        <v>24</v>
      </c>
      <c r="P2" s="1" t="s">
        <v>25</v>
      </c>
      <c r="Q2" s="5">
        <v>42979</v>
      </c>
      <c r="R2" s="21">
        <v>46009</v>
      </c>
      <c r="S2" s="5"/>
    </row>
    <row r="3" spans="1:19" ht="40.5" x14ac:dyDescent="0.25">
      <c r="A3" s="1" t="s">
        <v>26</v>
      </c>
      <c r="B3" s="1" t="s">
        <v>19</v>
      </c>
      <c r="C3" s="11">
        <v>578871.72785603732</v>
      </c>
      <c r="D3" s="11">
        <v>286572.10032213212</v>
      </c>
      <c r="E3" s="3" t="str">
        <f>HYPERLINK(Sheet2!A3, Sheet2!B3)</f>
        <v>Find My Nearest - BF007</v>
      </c>
      <c r="F3" s="2">
        <v>0.35</v>
      </c>
      <c r="G3" s="1" t="s">
        <v>20</v>
      </c>
      <c r="H3" s="1" t="s">
        <v>27</v>
      </c>
      <c r="I3" s="1" t="s">
        <v>28</v>
      </c>
      <c r="J3" s="5">
        <v>43474</v>
      </c>
      <c r="K3" s="5" t="s">
        <v>29</v>
      </c>
      <c r="L3" s="2" t="s">
        <v>23</v>
      </c>
      <c r="M3" s="6">
        <v>9</v>
      </c>
      <c r="N3" s="6">
        <v>9</v>
      </c>
      <c r="O3" s="6" t="s">
        <v>24</v>
      </c>
      <c r="P3" s="1" t="s">
        <v>30</v>
      </c>
      <c r="Q3" s="5">
        <v>42979</v>
      </c>
      <c r="R3" s="21">
        <v>46009</v>
      </c>
      <c r="S3" s="5"/>
    </row>
    <row r="4" spans="1:19" ht="67.5" x14ac:dyDescent="0.25">
      <c r="A4" s="4" t="s">
        <v>31</v>
      </c>
      <c r="B4" s="4" t="s">
        <v>19</v>
      </c>
      <c r="C4" s="25">
        <v>571506.83812161756</v>
      </c>
      <c r="D4" s="25">
        <v>283683.66953048238</v>
      </c>
      <c r="E4" s="3" t="str">
        <f>HYPERLINK(Sheet2!A4, Sheet2!B4)</f>
        <v>Find My Nearest - BF012</v>
      </c>
      <c r="F4" s="7">
        <v>0.81</v>
      </c>
      <c r="G4" s="4" t="s">
        <v>32</v>
      </c>
      <c r="H4" s="4" t="s">
        <v>33</v>
      </c>
      <c r="I4" s="4"/>
      <c r="J4" s="8"/>
      <c r="K4" s="8"/>
      <c r="L4" s="7" t="s">
        <v>23</v>
      </c>
      <c r="M4" s="6">
        <v>16</v>
      </c>
      <c r="N4" s="6">
        <v>32</v>
      </c>
      <c r="O4" s="6" t="s">
        <v>24</v>
      </c>
      <c r="P4" s="4" t="s">
        <v>34</v>
      </c>
      <c r="Q4" s="8">
        <v>42979</v>
      </c>
      <c r="R4" s="21">
        <v>46009</v>
      </c>
      <c r="S4" s="5"/>
    </row>
    <row r="5" spans="1:19" ht="40.5" x14ac:dyDescent="0.25">
      <c r="A5" s="1" t="s">
        <v>35</v>
      </c>
      <c r="B5" s="1" t="s">
        <v>19</v>
      </c>
      <c r="C5" s="11">
        <v>571685.05978733639</v>
      </c>
      <c r="D5" s="11">
        <v>274958.8748877155</v>
      </c>
      <c r="E5" s="3" t="str">
        <f>HYPERLINK(Sheet2!A5, Sheet2!B5)</f>
        <v>Find My Nearest - BF015</v>
      </c>
      <c r="F5" s="2">
        <v>2.0099999999999998</v>
      </c>
      <c r="G5" s="1" t="s">
        <v>36</v>
      </c>
      <c r="H5" s="1" t="s">
        <v>33</v>
      </c>
      <c r="I5" s="1"/>
      <c r="J5" s="5"/>
      <c r="K5" s="5"/>
      <c r="L5" s="2" t="s">
        <v>23</v>
      </c>
      <c r="M5" s="9">
        <v>43</v>
      </c>
      <c r="N5" s="9">
        <v>86</v>
      </c>
      <c r="O5" s="6" t="s">
        <v>24</v>
      </c>
      <c r="P5" s="1" t="s">
        <v>37</v>
      </c>
      <c r="Q5" s="5">
        <v>42979</v>
      </c>
      <c r="R5" s="21">
        <v>46009</v>
      </c>
      <c r="S5" s="5"/>
    </row>
    <row r="6" spans="1:19" ht="40.5" x14ac:dyDescent="0.25">
      <c r="A6" s="1" t="s">
        <v>38</v>
      </c>
      <c r="B6" s="1" t="s">
        <v>19</v>
      </c>
      <c r="C6" s="11">
        <v>570697.77033434983</v>
      </c>
      <c r="D6" s="11">
        <v>274510.85526516743</v>
      </c>
      <c r="E6" s="3" t="str">
        <f>HYPERLINK(Sheet2!A6, Sheet2!B6)</f>
        <v>Find My Nearest - BF016</v>
      </c>
      <c r="F6" s="2">
        <v>0.62</v>
      </c>
      <c r="G6" s="1" t="s">
        <v>36</v>
      </c>
      <c r="H6" s="1" t="s">
        <v>27</v>
      </c>
      <c r="I6" s="1" t="s">
        <v>39</v>
      </c>
      <c r="J6" s="5">
        <v>44077</v>
      </c>
      <c r="K6" s="5" t="s">
        <v>40</v>
      </c>
      <c r="L6" s="2" t="s">
        <v>23</v>
      </c>
      <c r="M6" s="9">
        <v>30</v>
      </c>
      <c r="N6" s="9">
        <v>30</v>
      </c>
      <c r="O6" s="6" t="s">
        <v>24</v>
      </c>
      <c r="P6" s="1" t="s">
        <v>41</v>
      </c>
      <c r="Q6" s="5">
        <v>42979</v>
      </c>
      <c r="R6" s="5">
        <v>44546</v>
      </c>
      <c r="S6" s="8">
        <v>44409</v>
      </c>
    </row>
    <row r="7" spans="1:19" ht="94.5" x14ac:dyDescent="0.25">
      <c r="A7" s="1" t="s">
        <v>42</v>
      </c>
      <c r="B7" s="1" t="s">
        <v>19</v>
      </c>
      <c r="C7" s="11">
        <v>563820.91633866006</v>
      </c>
      <c r="D7" s="11">
        <v>263050.91044970858</v>
      </c>
      <c r="E7" s="3" t="str">
        <f>HYPERLINK(Sheet2!A7, Sheet2!B7)</f>
        <v>Find My Nearest - BF019</v>
      </c>
      <c r="F7" s="2">
        <v>0.26</v>
      </c>
      <c r="G7" s="1" t="s">
        <v>20</v>
      </c>
      <c r="H7" s="1" t="s">
        <v>27</v>
      </c>
      <c r="I7" s="1" t="s">
        <v>28</v>
      </c>
      <c r="J7" s="5">
        <v>45149</v>
      </c>
      <c r="K7" s="5" t="s">
        <v>43</v>
      </c>
      <c r="L7" s="2" t="s">
        <v>23</v>
      </c>
      <c r="M7" s="6">
        <v>5</v>
      </c>
      <c r="N7" s="6">
        <v>10</v>
      </c>
      <c r="O7" s="6" t="s">
        <v>24</v>
      </c>
      <c r="P7" s="1" t="s">
        <v>44</v>
      </c>
      <c r="Q7" s="5">
        <v>42979</v>
      </c>
      <c r="R7" s="21">
        <v>46009</v>
      </c>
      <c r="S7" s="5"/>
    </row>
    <row r="8" spans="1:19" ht="81" x14ac:dyDescent="0.25">
      <c r="A8" s="1" t="s">
        <v>45</v>
      </c>
      <c r="B8" s="1" t="s">
        <v>19</v>
      </c>
      <c r="C8" s="11">
        <v>563958.56184544216</v>
      </c>
      <c r="D8" s="11">
        <v>264834.47886382299</v>
      </c>
      <c r="E8" s="3" t="str">
        <f>HYPERLINK(Sheet2!A8, Sheet2!B8)</f>
        <v>Find My Nearest - BF020</v>
      </c>
      <c r="F8" s="2">
        <v>1.39</v>
      </c>
      <c r="G8" s="1" t="s">
        <v>36</v>
      </c>
      <c r="H8" s="1" t="s">
        <v>27</v>
      </c>
      <c r="I8" s="1" t="s">
        <v>39</v>
      </c>
      <c r="J8" s="5">
        <v>45453</v>
      </c>
      <c r="K8" s="5" t="s">
        <v>46</v>
      </c>
      <c r="L8" s="2" t="s">
        <v>23</v>
      </c>
      <c r="M8" s="6">
        <v>50</v>
      </c>
      <c r="N8" s="6">
        <v>50</v>
      </c>
      <c r="O8" s="6" t="s">
        <v>24</v>
      </c>
      <c r="P8" s="1" t="s">
        <v>47</v>
      </c>
      <c r="Q8" s="5">
        <v>42979</v>
      </c>
      <c r="R8" s="21">
        <v>46009</v>
      </c>
      <c r="S8" s="5"/>
    </row>
    <row r="9" spans="1:19" ht="54" x14ac:dyDescent="0.25">
      <c r="A9" s="1" t="s">
        <v>48</v>
      </c>
      <c r="B9" s="1" t="s">
        <v>19</v>
      </c>
      <c r="C9" s="11">
        <v>569386.6475004676</v>
      </c>
      <c r="D9" s="11">
        <v>270119.8896050753</v>
      </c>
      <c r="E9" s="3" t="str">
        <f>HYPERLINK(Sheet2!A9, Sheet2!B9)</f>
        <v>Find My Nearest - BF021</v>
      </c>
      <c r="F9" s="2">
        <v>2.56</v>
      </c>
      <c r="G9" s="1" t="s">
        <v>49</v>
      </c>
      <c r="H9" s="1" t="s">
        <v>33</v>
      </c>
      <c r="I9" s="1"/>
      <c r="J9" s="5"/>
      <c r="K9" s="5"/>
      <c r="L9" s="2" t="s">
        <v>23</v>
      </c>
      <c r="M9" s="6">
        <v>51</v>
      </c>
      <c r="N9" s="6">
        <v>102</v>
      </c>
      <c r="O9" s="6" t="s">
        <v>24</v>
      </c>
      <c r="P9" s="1" t="s">
        <v>50</v>
      </c>
      <c r="Q9" s="5">
        <v>42979</v>
      </c>
      <c r="R9" s="21">
        <v>46009</v>
      </c>
      <c r="S9" s="5"/>
    </row>
    <row r="10" spans="1:19" ht="40.5" x14ac:dyDescent="0.25">
      <c r="A10" s="4" t="s">
        <v>51</v>
      </c>
      <c r="B10" s="1" t="s">
        <v>19</v>
      </c>
      <c r="C10" s="11">
        <v>586444.85335987713</v>
      </c>
      <c r="D10" s="11">
        <v>263224.15000349731</v>
      </c>
      <c r="E10" s="3" t="str">
        <f>HYPERLINK(Sheet2!A10, Sheet2!B10)</f>
        <v>Find My Nearest - BF031</v>
      </c>
      <c r="F10" s="2">
        <v>1.37</v>
      </c>
      <c r="G10" s="1" t="s">
        <v>20</v>
      </c>
      <c r="H10" s="1" t="s">
        <v>33</v>
      </c>
      <c r="I10" s="1"/>
      <c r="J10" s="5"/>
      <c r="K10" s="5"/>
      <c r="L10" s="2"/>
      <c r="M10" s="6">
        <v>35</v>
      </c>
      <c r="N10" s="6">
        <v>70</v>
      </c>
      <c r="O10" s="6" t="s">
        <v>24</v>
      </c>
      <c r="P10" s="1" t="s">
        <v>52</v>
      </c>
      <c r="Q10" s="5">
        <v>42979</v>
      </c>
      <c r="R10" s="5">
        <v>44914</v>
      </c>
      <c r="S10" s="5">
        <v>44914</v>
      </c>
    </row>
    <row r="11" spans="1:19" ht="54" x14ac:dyDescent="0.25">
      <c r="A11" s="4" t="s">
        <v>53</v>
      </c>
      <c r="B11" s="1" t="s">
        <v>19</v>
      </c>
      <c r="C11" s="11">
        <v>585731.24733512674</v>
      </c>
      <c r="D11" s="11">
        <v>264466.20828639809</v>
      </c>
      <c r="E11" s="3" t="str">
        <f>HYPERLINK(Sheet2!A11, Sheet2!B11)</f>
        <v>Find My Nearest - BF032</v>
      </c>
      <c r="F11" s="2">
        <v>0.65</v>
      </c>
      <c r="G11" s="1" t="s">
        <v>20</v>
      </c>
      <c r="H11" s="1" t="s">
        <v>33</v>
      </c>
      <c r="I11" s="1"/>
      <c r="J11" s="5"/>
      <c r="K11" s="5"/>
      <c r="L11" s="2"/>
      <c r="M11" s="6">
        <v>14</v>
      </c>
      <c r="N11" s="6">
        <v>28</v>
      </c>
      <c r="O11" s="6" t="s">
        <v>24</v>
      </c>
      <c r="P11" s="1" t="s">
        <v>54</v>
      </c>
      <c r="Q11" s="5">
        <v>42979</v>
      </c>
      <c r="R11" s="5">
        <v>44914</v>
      </c>
      <c r="S11" s="5">
        <v>44914</v>
      </c>
    </row>
    <row r="12" spans="1:19" ht="40.5" x14ac:dyDescent="0.25">
      <c r="A12" s="4" t="s">
        <v>55</v>
      </c>
      <c r="B12" s="1" t="s">
        <v>19</v>
      </c>
      <c r="C12" s="11">
        <v>584641.36850026413</v>
      </c>
      <c r="D12" s="11">
        <v>263851.85697301838</v>
      </c>
      <c r="E12" s="3" t="str">
        <f>HYPERLINK(Sheet2!A12, Sheet2!B12)</f>
        <v>Find My Nearest - BF033</v>
      </c>
      <c r="F12" s="2">
        <v>1.59</v>
      </c>
      <c r="G12" s="1" t="s">
        <v>36</v>
      </c>
      <c r="H12" s="1" t="s">
        <v>33</v>
      </c>
      <c r="I12" s="1"/>
      <c r="J12" s="5"/>
      <c r="K12" s="5"/>
      <c r="L12" s="2"/>
      <c r="M12" s="6">
        <v>32</v>
      </c>
      <c r="N12" s="6">
        <v>63</v>
      </c>
      <c r="O12" s="6" t="s">
        <v>24</v>
      </c>
      <c r="P12" s="1" t="s">
        <v>56</v>
      </c>
      <c r="Q12" s="5">
        <v>42979</v>
      </c>
      <c r="R12" s="5">
        <v>44914</v>
      </c>
      <c r="S12" s="5">
        <v>44914</v>
      </c>
    </row>
    <row r="13" spans="1:19" ht="40.5" x14ac:dyDescent="0.25">
      <c r="A13" s="4" t="s">
        <v>57</v>
      </c>
      <c r="B13" s="1" t="s">
        <v>19</v>
      </c>
      <c r="C13" s="11">
        <v>585846.46818570909</v>
      </c>
      <c r="D13" s="11">
        <v>264675.11844862101</v>
      </c>
      <c r="E13" s="3" t="str">
        <f>HYPERLINK(Sheet2!A13, Sheet2!B13)</f>
        <v>Find My Nearest - BF035</v>
      </c>
      <c r="F13" s="2">
        <v>0.98</v>
      </c>
      <c r="G13" s="1" t="s">
        <v>36</v>
      </c>
      <c r="H13" s="1" t="s">
        <v>33</v>
      </c>
      <c r="I13" s="1"/>
      <c r="J13" s="5"/>
      <c r="K13" s="5"/>
      <c r="L13" s="2"/>
      <c r="M13" s="6">
        <v>19</v>
      </c>
      <c r="N13" s="6">
        <v>39</v>
      </c>
      <c r="O13" s="6" t="s">
        <v>24</v>
      </c>
      <c r="P13" s="1" t="s">
        <v>58</v>
      </c>
      <c r="Q13" s="5">
        <v>42979</v>
      </c>
      <c r="R13" s="5">
        <v>44914</v>
      </c>
      <c r="S13" s="5">
        <v>44914</v>
      </c>
    </row>
    <row r="14" spans="1:19" ht="40.5" x14ac:dyDescent="0.25">
      <c r="A14" s="1" t="s">
        <v>59</v>
      </c>
      <c r="B14" s="1" t="s">
        <v>19</v>
      </c>
      <c r="C14" s="11">
        <v>585081.94952834886</v>
      </c>
      <c r="D14" s="11">
        <v>264398.98425293248</v>
      </c>
      <c r="E14" s="3" t="str">
        <f>HYPERLINK(Sheet2!A14, Sheet2!B14)</f>
        <v>Find My Nearest - BF037</v>
      </c>
      <c r="F14" s="2">
        <v>0.28000000000000003</v>
      </c>
      <c r="G14" s="1" t="s">
        <v>49</v>
      </c>
      <c r="H14" s="1" t="s">
        <v>33</v>
      </c>
      <c r="I14" s="1"/>
      <c r="J14" s="5"/>
      <c r="K14" s="5"/>
      <c r="L14" s="2"/>
      <c r="M14" s="10">
        <v>6</v>
      </c>
      <c r="N14" s="10">
        <v>11</v>
      </c>
      <c r="O14" s="6" t="s">
        <v>24</v>
      </c>
      <c r="P14" s="1" t="s">
        <v>60</v>
      </c>
      <c r="Q14" s="5">
        <v>42979</v>
      </c>
      <c r="R14" s="5">
        <v>44914</v>
      </c>
      <c r="S14" s="5">
        <v>44914</v>
      </c>
    </row>
    <row r="15" spans="1:19" ht="54" x14ac:dyDescent="0.25">
      <c r="A15" s="4" t="s">
        <v>61</v>
      </c>
      <c r="B15" s="1" t="s">
        <v>19</v>
      </c>
      <c r="C15" s="11">
        <v>585242.80782998574</v>
      </c>
      <c r="D15" s="11">
        <v>265070.39350694598</v>
      </c>
      <c r="E15" s="3" t="str">
        <f>HYPERLINK(Sheet2!A15, Sheet2!B15)</f>
        <v>Find My Nearest - BF039</v>
      </c>
      <c r="F15" s="2">
        <v>1.41</v>
      </c>
      <c r="G15" s="4" t="s">
        <v>20</v>
      </c>
      <c r="H15" s="1" t="s">
        <v>62</v>
      </c>
      <c r="I15" s="1" t="s">
        <v>39</v>
      </c>
      <c r="J15" s="5">
        <v>42752</v>
      </c>
      <c r="K15" s="5" t="s">
        <v>63</v>
      </c>
      <c r="L15" s="2" t="s">
        <v>23</v>
      </c>
      <c r="M15" s="10">
        <v>133</v>
      </c>
      <c r="N15" s="10">
        <v>133</v>
      </c>
      <c r="O15" s="6" t="s">
        <v>24</v>
      </c>
      <c r="P15" s="4" t="s">
        <v>64</v>
      </c>
      <c r="Q15" s="5">
        <v>42979</v>
      </c>
      <c r="R15" s="5">
        <v>44546</v>
      </c>
      <c r="S15" s="8">
        <v>44545</v>
      </c>
    </row>
    <row r="16" spans="1:19" ht="67.5" x14ac:dyDescent="0.25">
      <c r="A16" s="4" t="s">
        <v>65</v>
      </c>
      <c r="B16" s="1" t="s">
        <v>19</v>
      </c>
      <c r="C16" s="11">
        <v>585022.53199514491</v>
      </c>
      <c r="D16" s="11">
        <v>264870.33093909122</v>
      </c>
      <c r="E16" s="3" t="str">
        <f>HYPERLINK(Sheet2!A16, Sheet2!B16)</f>
        <v>Find My Nearest - BF040</v>
      </c>
      <c r="F16" s="2">
        <v>2.2000000000000002</v>
      </c>
      <c r="G16" s="1" t="s">
        <v>49</v>
      </c>
      <c r="H16" s="1" t="s">
        <v>62</v>
      </c>
      <c r="I16" s="1" t="s">
        <v>39</v>
      </c>
      <c r="J16" s="5">
        <v>43222</v>
      </c>
      <c r="K16" s="5" t="s">
        <v>66</v>
      </c>
      <c r="L16" s="2" t="s">
        <v>23</v>
      </c>
      <c r="M16" s="10">
        <v>46</v>
      </c>
      <c r="N16" s="10">
        <v>46</v>
      </c>
      <c r="O16" s="6" t="s">
        <v>24</v>
      </c>
      <c r="P16" s="1" t="s">
        <v>67</v>
      </c>
      <c r="Q16" s="5">
        <v>42979</v>
      </c>
      <c r="R16" s="5">
        <v>44546</v>
      </c>
      <c r="S16" s="8">
        <v>43649</v>
      </c>
    </row>
    <row r="17" spans="1:19" ht="54" x14ac:dyDescent="0.25">
      <c r="A17" s="4" t="s">
        <v>68</v>
      </c>
      <c r="B17" s="1" t="s">
        <v>19</v>
      </c>
      <c r="C17" s="25">
        <v>585757.16808841913</v>
      </c>
      <c r="D17" s="25">
        <v>263887.26984794578</v>
      </c>
      <c r="E17" s="3" t="str">
        <f>HYPERLINK(Sheet2!A17, Sheet2!B17)</f>
        <v>Find My Nearest - BF041</v>
      </c>
      <c r="F17" s="2">
        <v>0.37</v>
      </c>
      <c r="G17" s="4" t="s">
        <v>20</v>
      </c>
      <c r="H17" s="1" t="s">
        <v>62</v>
      </c>
      <c r="I17" s="1" t="s">
        <v>39</v>
      </c>
      <c r="J17" s="8">
        <v>43822</v>
      </c>
      <c r="K17" s="5" t="s">
        <v>69</v>
      </c>
      <c r="L17" s="2" t="s">
        <v>23</v>
      </c>
      <c r="M17" s="10">
        <v>14</v>
      </c>
      <c r="N17" s="10">
        <v>14</v>
      </c>
      <c r="O17" s="6" t="s">
        <v>24</v>
      </c>
      <c r="P17" s="4" t="s">
        <v>70</v>
      </c>
      <c r="Q17" s="5">
        <v>42979</v>
      </c>
      <c r="R17" s="21">
        <v>46009</v>
      </c>
      <c r="S17" s="8"/>
    </row>
    <row r="18" spans="1:19" ht="40.5" x14ac:dyDescent="0.25">
      <c r="A18" s="4" t="s">
        <v>71</v>
      </c>
      <c r="B18" s="4" t="s">
        <v>19</v>
      </c>
      <c r="C18" s="25">
        <v>567780.33458288934</v>
      </c>
      <c r="D18" s="25">
        <v>244934.6715453291</v>
      </c>
      <c r="E18" s="3" t="str">
        <f>HYPERLINK(Sheet2!A18, Sheet2!B18)</f>
        <v>Find My Nearest - BF042</v>
      </c>
      <c r="F18" s="7">
        <v>0.56000000000000005</v>
      </c>
      <c r="G18" s="4" t="s">
        <v>20</v>
      </c>
      <c r="H18" s="1" t="s">
        <v>33</v>
      </c>
      <c r="I18" s="4"/>
      <c r="J18" s="8"/>
      <c r="K18" s="8"/>
      <c r="L18" s="7" t="s">
        <v>23</v>
      </c>
      <c r="M18" s="6">
        <v>15</v>
      </c>
      <c r="N18" s="6">
        <v>31</v>
      </c>
      <c r="O18" s="6" t="s">
        <v>24</v>
      </c>
      <c r="P18" s="4" t="s">
        <v>72</v>
      </c>
      <c r="Q18" s="8">
        <v>42979</v>
      </c>
      <c r="R18" s="21">
        <v>46009</v>
      </c>
      <c r="S18" s="5"/>
    </row>
    <row r="19" spans="1:19" ht="40.5" x14ac:dyDescent="0.25">
      <c r="A19" s="4" t="s">
        <v>73</v>
      </c>
      <c r="B19" s="1" t="s">
        <v>19</v>
      </c>
      <c r="C19" s="11">
        <v>566844.85190873081</v>
      </c>
      <c r="D19" s="11">
        <v>246011.53685743589</v>
      </c>
      <c r="E19" s="3" t="str">
        <f>HYPERLINK(Sheet2!A19, Sheet2!B19)</f>
        <v>Find My Nearest - BF044</v>
      </c>
      <c r="F19" s="2">
        <v>0.25</v>
      </c>
      <c r="G19" s="1" t="s">
        <v>20</v>
      </c>
      <c r="H19" s="1" t="s">
        <v>33</v>
      </c>
      <c r="I19" s="1"/>
      <c r="J19" s="5"/>
      <c r="K19" s="5"/>
      <c r="L19" s="2" t="s">
        <v>23</v>
      </c>
      <c r="M19" s="6">
        <v>5</v>
      </c>
      <c r="N19" s="6">
        <v>10</v>
      </c>
      <c r="O19" s="6" t="s">
        <v>24</v>
      </c>
      <c r="P19" s="1" t="s">
        <v>74</v>
      </c>
      <c r="Q19" s="5">
        <v>42979</v>
      </c>
      <c r="R19" s="5">
        <v>44914</v>
      </c>
      <c r="S19" s="5">
        <v>44914</v>
      </c>
    </row>
    <row r="20" spans="1:19" ht="40.5" x14ac:dyDescent="0.25">
      <c r="A20" s="4" t="s">
        <v>75</v>
      </c>
      <c r="B20" s="1" t="s">
        <v>19</v>
      </c>
      <c r="C20" s="11">
        <v>567918.83620100061</v>
      </c>
      <c r="D20" s="11">
        <v>245331.3839919641</v>
      </c>
      <c r="E20" s="3" t="str">
        <f>HYPERLINK(Sheet2!A20, Sheet2!B20)</f>
        <v>Find My Nearest - BF045</v>
      </c>
      <c r="F20" s="2">
        <v>0.44</v>
      </c>
      <c r="G20" s="1" t="s">
        <v>36</v>
      </c>
      <c r="H20" s="1" t="s">
        <v>62</v>
      </c>
      <c r="I20" s="1" t="s">
        <v>39</v>
      </c>
      <c r="J20" s="5">
        <v>43742</v>
      </c>
      <c r="K20" s="5" t="s">
        <v>76</v>
      </c>
      <c r="L20" s="2" t="s">
        <v>23</v>
      </c>
      <c r="M20" s="6">
        <v>37</v>
      </c>
      <c r="N20" s="6">
        <v>37</v>
      </c>
      <c r="O20" s="6" t="s">
        <v>24</v>
      </c>
      <c r="P20" s="1" t="s">
        <v>77</v>
      </c>
      <c r="Q20" s="5">
        <v>42979</v>
      </c>
      <c r="R20" s="5">
        <v>44914</v>
      </c>
      <c r="S20" s="5">
        <v>44914</v>
      </c>
    </row>
    <row r="21" spans="1:19" ht="40.5" x14ac:dyDescent="0.25">
      <c r="A21" s="4" t="s">
        <v>78</v>
      </c>
      <c r="B21" s="1" t="s">
        <v>19</v>
      </c>
      <c r="C21" s="11">
        <v>584930.20395440108</v>
      </c>
      <c r="D21" s="11">
        <v>263885.63939582428</v>
      </c>
      <c r="E21" s="3" t="str">
        <f>HYPERLINK(Sheet2!A21, Sheet2!B21)</f>
        <v>Find My Nearest - BF052</v>
      </c>
      <c r="F21" s="1">
        <v>0.33</v>
      </c>
      <c r="G21" s="1" t="s">
        <v>20</v>
      </c>
      <c r="H21" s="1" t="s">
        <v>33</v>
      </c>
      <c r="I21" s="1"/>
      <c r="J21" s="5"/>
      <c r="K21" s="5"/>
      <c r="L21" s="2" t="s">
        <v>23</v>
      </c>
      <c r="M21" s="1">
        <v>26</v>
      </c>
      <c r="N21" s="1">
        <v>52</v>
      </c>
      <c r="O21" s="6" t="s">
        <v>24</v>
      </c>
      <c r="P21" s="1" t="s">
        <v>79</v>
      </c>
      <c r="Q21" s="5">
        <v>43800</v>
      </c>
      <c r="R21" s="21">
        <v>46009</v>
      </c>
      <c r="S21" s="5"/>
    </row>
    <row r="22" spans="1:19" ht="40.5" x14ac:dyDescent="0.25">
      <c r="A22" s="4" t="s">
        <v>80</v>
      </c>
      <c r="B22" s="1" t="s">
        <v>19</v>
      </c>
      <c r="C22" s="11">
        <v>584867.86918669147</v>
      </c>
      <c r="D22" s="11">
        <v>265740.78559281467</v>
      </c>
      <c r="E22" s="3" t="str">
        <f>HYPERLINK(Sheet2!A22, Sheet2!B22)</f>
        <v>Find My Nearest - BF063</v>
      </c>
      <c r="F22" s="1">
        <v>0.3</v>
      </c>
      <c r="G22" s="1" t="s">
        <v>20</v>
      </c>
      <c r="H22" s="1" t="s">
        <v>81</v>
      </c>
      <c r="I22" s="1" t="s">
        <v>39</v>
      </c>
      <c r="J22" s="5">
        <v>43753</v>
      </c>
      <c r="K22" s="5" t="s">
        <v>82</v>
      </c>
      <c r="L22" s="1"/>
      <c r="M22" s="1">
        <v>8</v>
      </c>
      <c r="N22" s="1">
        <v>8</v>
      </c>
      <c r="O22" s="6" t="s">
        <v>24</v>
      </c>
      <c r="P22" s="1" t="s">
        <v>83</v>
      </c>
      <c r="Q22" s="5">
        <v>43800</v>
      </c>
      <c r="R22" s="21">
        <v>46009</v>
      </c>
      <c r="S22" s="5"/>
    </row>
    <row r="23" spans="1:19" ht="40.5" x14ac:dyDescent="0.25">
      <c r="A23" s="1" t="s">
        <v>84</v>
      </c>
      <c r="B23" s="1" t="s">
        <v>19</v>
      </c>
      <c r="C23" s="11">
        <v>585038.48136092187</v>
      </c>
      <c r="D23" s="11">
        <v>265259.79615785001</v>
      </c>
      <c r="E23" s="3" t="str">
        <f>HYPERLINK(Sheet2!A23, Sheet2!B23)</f>
        <v>Find My Nearest - BF065</v>
      </c>
      <c r="F23" s="1">
        <v>0.49</v>
      </c>
      <c r="G23" s="1" t="s">
        <v>20</v>
      </c>
      <c r="H23" s="1" t="s">
        <v>33</v>
      </c>
      <c r="I23" s="1"/>
      <c r="J23" s="5"/>
      <c r="K23" s="5"/>
      <c r="L23" s="1" t="s">
        <v>23</v>
      </c>
      <c r="M23" s="1">
        <v>28</v>
      </c>
      <c r="N23" s="1">
        <v>56</v>
      </c>
      <c r="O23" s="6" t="s">
        <v>24</v>
      </c>
      <c r="P23" s="1" t="s">
        <v>85</v>
      </c>
      <c r="Q23" s="5">
        <v>43816</v>
      </c>
      <c r="R23" s="21">
        <v>46009</v>
      </c>
      <c r="S23" s="5"/>
    </row>
    <row r="24" spans="1:19" ht="40.5" x14ac:dyDescent="0.25">
      <c r="A24" s="4" t="s">
        <v>86</v>
      </c>
      <c r="B24" s="1" t="s">
        <v>19</v>
      </c>
      <c r="C24" s="11">
        <v>566811.85297080479</v>
      </c>
      <c r="D24" s="11">
        <v>245498.1374752525</v>
      </c>
      <c r="E24" s="3" t="str">
        <f>HYPERLINK(Sheet2!A24, Sheet2!B24)</f>
        <v>Find My Nearest - BF072</v>
      </c>
      <c r="F24" s="1">
        <v>0.36</v>
      </c>
      <c r="G24" s="1" t="s">
        <v>36</v>
      </c>
      <c r="H24" s="1" t="s">
        <v>87</v>
      </c>
      <c r="I24" s="1" t="s">
        <v>39</v>
      </c>
      <c r="J24" s="5">
        <v>43041</v>
      </c>
      <c r="K24" s="5" t="s">
        <v>88</v>
      </c>
      <c r="L24" s="1" t="s">
        <v>23</v>
      </c>
      <c r="M24" s="1">
        <v>37</v>
      </c>
      <c r="N24" s="1">
        <v>37</v>
      </c>
      <c r="O24" s="6" t="s">
        <v>24</v>
      </c>
      <c r="P24" s="1" t="s">
        <v>89</v>
      </c>
      <c r="Q24" s="5">
        <v>43800</v>
      </c>
      <c r="R24" s="21">
        <v>46009</v>
      </c>
      <c r="S24" s="5"/>
    </row>
    <row r="25" spans="1:19" ht="40.5" x14ac:dyDescent="0.25">
      <c r="A25" s="1" t="s">
        <v>90</v>
      </c>
      <c r="B25" s="1" t="s">
        <v>19</v>
      </c>
      <c r="C25" s="11">
        <v>564833.88422211609</v>
      </c>
      <c r="D25" s="11">
        <v>263376.92386347282</v>
      </c>
      <c r="E25" s="3" t="str">
        <f>HYPERLINK(Sheet2!A25, Sheet2!B25)</f>
        <v>Find My Nearest - BF073</v>
      </c>
      <c r="F25" s="1">
        <v>0.38</v>
      </c>
      <c r="G25" s="1" t="s">
        <v>20</v>
      </c>
      <c r="H25" s="1" t="s">
        <v>87</v>
      </c>
      <c r="I25" s="1" t="s">
        <v>39</v>
      </c>
      <c r="J25" s="5">
        <v>43257</v>
      </c>
      <c r="K25" s="5" t="s">
        <v>91</v>
      </c>
      <c r="L25" s="1" t="s">
        <v>23</v>
      </c>
      <c r="M25" s="1">
        <v>10</v>
      </c>
      <c r="N25" s="1">
        <v>10</v>
      </c>
      <c r="O25" s="6" t="s">
        <v>24</v>
      </c>
      <c r="P25" s="1" t="s">
        <v>92</v>
      </c>
      <c r="Q25" s="5">
        <v>43800</v>
      </c>
      <c r="R25" s="21">
        <v>46009</v>
      </c>
      <c r="S25" s="5"/>
    </row>
    <row r="26" spans="1:19" ht="40.5" x14ac:dyDescent="0.25">
      <c r="A26" s="4" t="s">
        <v>93</v>
      </c>
      <c r="B26" s="1" t="s">
        <v>19</v>
      </c>
      <c r="C26" s="11">
        <v>563490.91255575011</v>
      </c>
      <c r="D26" s="11">
        <v>263471.05224528228</v>
      </c>
      <c r="E26" s="3" t="str">
        <f>HYPERLINK(Sheet2!A26, Sheet2!B26)</f>
        <v>Find My Nearest - BF074</v>
      </c>
      <c r="F26" s="1">
        <v>0.4</v>
      </c>
      <c r="G26" s="1" t="s">
        <v>20</v>
      </c>
      <c r="H26" s="1" t="s">
        <v>87</v>
      </c>
      <c r="I26" s="1" t="s">
        <v>39</v>
      </c>
      <c r="J26" s="5">
        <v>43608</v>
      </c>
      <c r="K26" s="5" t="s">
        <v>94</v>
      </c>
      <c r="L26" s="1" t="s">
        <v>23</v>
      </c>
      <c r="M26" s="1">
        <v>13</v>
      </c>
      <c r="N26" s="1">
        <v>13</v>
      </c>
      <c r="O26" s="6" t="s">
        <v>24</v>
      </c>
      <c r="P26" s="1" t="s">
        <v>95</v>
      </c>
      <c r="Q26" s="5">
        <v>43800</v>
      </c>
      <c r="R26" s="5">
        <v>44914</v>
      </c>
      <c r="S26" s="5">
        <v>44914</v>
      </c>
    </row>
    <row r="27" spans="1:19" ht="40.5" x14ac:dyDescent="0.25">
      <c r="A27" s="4" t="s">
        <v>96</v>
      </c>
      <c r="B27" s="1" t="s">
        <v>19</v>
      </c>
      <c r="C27" s="11">
        <v>567209.0453332488</v>
      </c>
      <c r="D27" s="11">
        <v>245590.6157091725</v>
      </c>
      <c r="E27" s="3" t="str">
        <f>HYPERLINK(Sheet2!A27, Sheet2!B27)</f>
        <v>Find My Nearest - BF076</v>
      </c>
      <c r="F27" s="1">
        <v>0.38</v>
      </c>
      <c r="G27" s="1" t="s">
        <v>20</v>
      </c>
      <c r="H27" s="1" t="s">
        <v>87</v>
      </c>
      <c r="I27" s="1" t="s">
        <v>39</v>
      </c>
      <c r="J27" s="5">
        <v>43479</v>
      </c>
      <c r="K27" s="5" t="s">
        <v>97</v>
      </c>
      <c r="L27" s="1" t="s">
        <v>23</v>
      </c>
      <c r="M27" s="1">
        <v>7</v>
      </c>
      <c r="N27" s="1">
        <v>7</v>
      </c>
      <c r="O27" s="6" t="s">
        <v>24</v>
      </c>
      <c r="P27" s="1" t="s">
        <v>98</v>
      </c>
      <c r="Q27" s="5">
        <v>43800</v>
      </c>
      <c r="R27" s="21">
        <v>46009</v>
      </c>
      <c r="S27" s="5"/>
    </row>
    <row r="28" spans="1:19" ht="27" x14ac:dyDescent="0.25">
      <c r="A28" s="4" t="s">
        <v>99</v>
      </c>
      <c r="B28" s="1" t="s">
        <v>19</v>
      </c>
      <c r="C28" s="11">
        <v>567574.51709301618</v>
      </c>
      <c r="D28" s="11">
        <v>245749.4145729616</v>
      </c>
      <c r="E28" s="3" t="str">
        <f>HYPERLINK(Sheet2!A28, Sheet2!B28)</f>
        <v>Find My Nearest - BF082</v>
      </c>
      <c r="F28" s="1">
        <v>0.28999999999999998</v>
      </c>
      <c r="G28" s="1" t="s">
        <v>49</v>
      </c>
      <c r="H28" s="1" t="s">
        <v>87</v>
      </c>
      <c r="I28" s="1" t="s">
        <v>39</v>
      </c>
      <c r="J28" s="5">
        <v>42984</v>
      </c>
      <c r="K28" s="5" t="s">
        <v>100</v>
      </c>
      <c r="L28" s="1" t="s">
        <v>23</v>
      </c>
      <c r="M28" s="1">
        <v>17</v>
      </c>
      <c r="N28" s="1">
        <v>17</v>
      </c>
      <c r="O28" s="6" t="s">
        <v>24</v>
      </c>
      <c r="P28" s="1" t="s">
        <v>101</v>
      </c>
      <c r="Q28" s="5">
        <v>43800</v>
      </c>
      <c r="R28" s="21">
        <v>46009</v>
      </c>
      <c r="S28" s="5"/>
    </row>
    <row r="29" spans="1:19" ht="40.5" x14ac:dyDescent="0.25">
      <c r="A29" s="1" t="s">
        <v>102</v>
      </c>
      <c r="B29" s="1" t="s">
        <v>19</v>
      </c>
      <c r="C29" s="11">
        <v>570347.67095169169</v>
      </c>
      <c r="D29" s="11">
        <v>277647.47492845211</v>
      </c>
      <c r="E29" s="3" t="str">
        <f>HYPERLINK(Sheet2!A29, Sheet2!B29)</f>
        <v>Find My Nearest - BF091</v>
      </c>
      <c r="F29" s="1">
        <v>1.19</v>
      </c>
      <c r="G29" s="1" t="s">
        <v>20</v>
      </c>
      <c r="H29" s="1" t="s">
        <v>33</v>
      </c>
      <c r="I29" s="1"/>
      <c r="J29" s="5"/>
      <c r="K29" s="1"/>
      <c r="L29" s="1" t="s">
        <v>23</v>
      </c>
      <c r="M29" s="1">
        <v>24</v>
      </c>
      <c r="N29" s="1">
        <v>48</v>
      </c>
      <c r="O29" s="6" t="s">
        <v>24</v>
      </c>
      <c r="P29" s="1" t="s">
        <v>103</v>
      </c>
      <c r="Q29" s="5">
        <v>44551</v>
      </c>
      <c r="R29" s="21">
        <v>46009</v>
      </c>
      <c r="S29" s="5"/>
    </row>
    <row r="30" spans="1:19" ht="54" x14ac:dyDescent="0.25">
      <c r="A30" s="1" t="s">
        <v>104</v>
      </c>
      <c r="B30" s="1" t="s">
        <v>19</v>
      </c>
      <c r="C30" s="11">
        <v>576961.1168025583</v>
      </c>
      <c r="D30" s="11">
        <v>246065.61028616631</v>
      </c>
      <c r="E30" s="3" t="str">
        <f>HYPERLINK(Sheet2!A30, Sheet2!B30)</f>
        <v>Find My Nearest - BF092</v>
      </c>
      <c r="F30" s="1">
        <v>0.82</v>
      </c>
      <c r="G30" s="1" t="s">
        <v>20</v>
      </c>
      <c r="H30" s="1" t="s">
        <v>87</v>
      </c>
      <c r="I30" s="1" t="s">
        <v>28</v>
      </c>
      <c r="J30" s="5">
        <v>44980</v>
      </c>
      <c r="K30" s="1" t="s">
        <v>105</v>
      </c>
      <c r="L30" s="1" t="s">
        <v>23</v>
      </c>
      <c r="M30" s="1">
        <v>16</v>
      </c>
      <c r="N30" s="1">
        <v>33</v>
      </c>
      <c r="O30" s="6" t="s">
        <v>24</v>
      </c>
      <c r="P30" s="1" t="s">
        <v>106</v>
      </c>
      <c r="Q30" s="5">
        <v>44551</v>
      </c>
      <c r="R30" s="21">
        <v>46009</v>
      </c>
      <c r="S30" s="5"/>
    </row>
    <row r="31" spans="1:19" ht="40.5" x14ac:dyDescent="0.25">
      <c r="A31" s="1" t="s">
        <v>107</v>
      </c>
      <c r="B31" s="1" t="s">
        <v>19</v>
      </c>
      <c r="C31" s="11">
        <v>567145.45062741998</v>
      </c>
      <c r="D31" s="11">
        <v>245408.16998465179</v>
      </c>
      <c r="E31" s="3" t="str">
        <f>HYPERLINK(Sheet2!A31, Sheet2!B31)</f>
        <v>Find My Nearest - BF093</v>
      </c>
      <c r="F31" s="1">
        <v>1.22</v>
      </c>
      <c r="G31" s="1" t="s">
        <v>20</v>
      </c>
      <c r="H31" s="1" t="s">
        <v>33</v>
      </c>
      <c r="I31" s="1"/>
      <c r="J31" s="5"/>
      <c r="K31" s="1"/>
      <c r="L31" s="1" t="s">
        <v>23</v>
      </c>
      <c r="M31" s="1">
        <v>24</v>
      </c>
      <c r="N31" s="1">
        <v>49</v>
      </c>
      <c r="O31" s="6" t="s">
        <v>24</v>
      </c>
      <c r="P31" s="1" t="s">
        <v>108</v>
      </c>
      <c r="Q31" s="5">
        <v>44551</v>
      </c>
      <c r="R31" s="21">
        <v>46009</v>
      </c>
      <c r="S31" s="5"/>
    </row>
    <row r="32" spans="1:19" ht="40.5" x14ac:dyDescent="0.25">
      <c r="A32" s="1" t="s">
        <v>109</v>
      </c>
      <c r="B32" s="1" t="s">
        <v>19</v>
      </c>
      <c r="C32" s="11">
        <v>571233.51541067089</v>
      </c>
      <c r="D32" s="11">
        <v>282976.19427116407</v>
      </c>
      <c r="E32" s="3" t="str">
        <f>HYPERLINK(Sheet2!A32, Sheet2!B32)</f>
        <v>Find My Nearest - BF094</v>
      </c>
      <c r="F32" s="1">
        <v>1.86</v>
      </c>
      <c r="G32" s="1" t="s">
        <v>20</v>
      </c>
      <c r="H32" s="1" t="s">
        <v>87</v>
      </c>
      <c r="I32" s="1"/>
      <c r="J32" s="5"/>
      <c r="K32" s="1" t="s">
        <v>110</v>
      </c>
      <c r="L32" s="1" t="s">
        <v>23</v>
      </c>
      <c r="M32" s="1">
        <v>28</v>
      </c>
      <c r="N32" s="1">
        <v>28</v>
      </c>
      <c r="O32" s="6" t="s">
        <v>24</v>
      </c>
      <c r="P32" s="1" t="s">
        <v>111</v>
      </c>
      <c r="Q32" s="5">
        <v>44551</v>
      </c>
      <c r="R32" s="21">
        <v>46009</v>
      </c>
      <c r="S32" s="5">
        <v>46009</v>
      </c>
    </row>
    <row r="33" spans="1:19" ht="40.5" x14ac:dyDescent="0.25">
      <c r="A33" s="1" t="s">
        <v>112</v>
      </c>
      <c r="B33" s="1" t="s">
        <v>19</v>
      </c>
      <c r="C33" s="11">
        <v>593070.31486519403</v>
      </c>
      <c r="D33" s="11">
        <v>267425.25137621188</v>
      </c>
      <c r="E33" s="3" t="str">
        <f>HYPERLINK(Sheet2!A33, Sheet2!B33)</f>
        <v>Find My Nearest - BF095</v>
      </c>
      <c r="F33" s="1">
        <v>0.76</v>
      </c>
      <c r="G33" s="1" t="s">
        <v>20</v>
      </c>
      <c r="H33" s="1" t="s">
        <v>33</v>
      </c>
      <c r="I33" s="1"/>
      <c r="J33" s="5"/>
      <c r="K33" s="1"/>
      <c r="L33" s="1"/>
      <c r="M33" s="1">
        <v>18</v>
      </c>
      <c r="N33" s="1">
        <v>36</v>
      </c>
      <c r="O33" s="6" t="s">
        <v>24</v>
      </c>
      <c r="P33" s="1" t="s">
        <v>108</v>
      </c>
      <c r="Q33" s="5">
        <v>44551</v>
      </c>
      <c r="R33" s="5">
        <v>44914</v>
      </c>
      <c r="S33" s="5">
        <v>44914</v>
      </c>
    </row>
    <row r="34" spans="1:19" ht="40.5" x14ac:dyDescent="0.25">
      <c r="A34" s="1" t="s">
        <v>113</v>
      </c>
      <c r="B34" s="1" t="s">
        <v>19</v>
      </c>
      <c r="C34" s="11">
        <v>591601.93138852529</v>
      </c>
      <c r="D34" s="11">
        <v>261408.03968721721</v>
      </c>
      <c r="E34" s="3" t="str">
        <f>HYPERLINK(Sheet2!A34, Sheet2!B34)</f>
        <v>Find My Nearest - BF096</v>
      </c>
      <c r="F34" s="1">
        <v>7.0000000000000007E-2</v>
      </c>
      <c r="G34" s="1" t="s">
        <v>20</v>
      </c>
      <c r="H34" s="1" t="s">
        <v>87</v>
      </c>
      <c r="I34" s="1" t="s">
        <v>28</v>
      </c>
      <c r="J34" s="5">
        <v>44600</v>
      </c>
      <c r="K34" s="1" t="s">
        <v>114</v>
      </c>
      <c r="L34" s="2" t="s">
        <v>23</v>
      </c>
      <c r="M34" s="1">
        <v>9</v>
      </c>
      <c r="N34" s="1">
        <v>9</v>
      </c>
      <c r="O34" s="6" t="s">
        <v>24</v>
      </c>
      <c r="P34" s="1" t="s">
        <v>115</v>
      </c>
      <c r="Q34" s="5">
        <v>44914</v>
      </c>
      <c r="R34" s="21">
        <v>46009</v>
      </c>
      <c r="S34" s="5"/>
    </row>
    <row r="35" spans="1:19" ht="40.5" x14ac:dyDescent="0.25">
      <c r="A35" s="1" t="s">
        <v>116</v>
      </c>
      <c r="B35" s="1" t="s">
        <v>19</v>
      </c>
      <c r="C35" s="11">
        <v>585759.12920048705</v>
      </c>
      <c r="D35" s="11">
        <v>263968.81257990241</v>
      </c>
      <c r="E35" s="3" t="str">
        <f>HYPERLINK(Sheet2!A35, Sheet2!B35)</f>
        <v>Find My Nearest - BF097</v>
      </c>
      <c r="F35" s="1">
        <v>0.12</v>
      </c>
      <c r="G35" s="1" t="s">
        <v>20</v>
      </c>
      <c r="H35" s="1" t="s">
        <v>87</v>
      </c>
      <c r="I35" s="1" t="s">
        <v>39</v>
      </c>
      <c r="J35" s="5">
        <v>44903</v>
      </c>
      <c r="K35" s="1" t="s">
        <v>117</v>
      </c>
      <c r="L35" s="2" t="s">
        <v>23</v>
      </c>
      <c r="M35" s="1">
        <v>7</v>
      </c>
      <c r="N35" s="1">
        <v>7</v>
      </c>
      <c r="O35" s="6" t="s">
        <v>24</v>
      </c>
      <c r="P35" s="1" t="s">
        <v>118</v>
      </c>
      <c r="Q35" s="5">
        <v>44914</v>
      </c>
      <c r="R35" s="21">
        <v>46009</v>
      </c>
      <c r="S35" s="5"/>
    </row>
    <row r="36" spans="1:19" ht="40.5" x14ac:dyDescent="0.25">
      <c r="A36" s="1" t="s">
        <v>119</v>
      </c>
      <c r="B36" s="1" t="s">
        <v>19</v>
      </c>
      <c r="C36" s="22">
        <v>585068.02820736833</v>
      </c>
      <c r="D36" s="22">
        <v>264157.05550517072</v>
      </c>
      <c r="E36" s="3" t="str">
        <f>HYPERLINK(Sheet2!A36, Sheet2!B36)</f>
        <v>Find My Nearest - BF098</v>
      </c>
      <c r="F36" s="1">
        <v>7.0000000000000007E-2</v>
      </c>
      <c r="G36" s="1" t="s">
        <v>20</v>
      </c>
      <c r="H36" s="1" t="s">
        <v>87</v>
      </c>
      <c r="I36" s="1" t="s">
        <v>39</v>
      </c>
      <c r="J36" s="5">
        <v>44733</v>
      </c>
      <c r="K36" s="1" t="s">
        <v>120</v>
      </c>
      <c r="L36" s="2" t="s">
        <v>23</v>
      </c>
      <c r="M36" s="1">
        <v>9</v>
      </c>
      <c r="N36" s="1">
        <v>9</v>
      </c>
      <c r="O36" s="6" t="s">
        <v>24</v>
      </c>
      <c r="P36" s="1" t="s">
        <v>83</v>
      </c>
      <c r="Q36" s="5">
        <v>44914</v>
      </c>
      <c r="R36" s="21">
        <v>46009</v>
      </c>
      <c r="S36" s="5"/>
    </row>
    <row r="37" spans="1:19" ht="40.5" x14ac:dyDescent="0.25">
      <c r="A37" s="12" t="s">
        <v>121</v>
      </c>
      <c r="B37" s="1" t="s">
        <v>19</v>
      </c>
      <c r="C37" s="22">
        <v>585634.34672900836</v>
      </c>
      <c r="D37" s="22">
        <v>263138.35080974572</v>
      </c>
      <c r="E37" s="3" t="str">
        <f>HYPERLINK(Sheet2!A37, Sheet2!B37)</f>
        <v>Find My Nearest - BF099</v>
      </c>
      <c r="F37" s="12">
        <v>2.5099999999999998</v>
      </c>
      <c r="G37" s="1" t="s">
        <v>20</v>
      </c>
      <c r="H37" s="1" t="s">
        <v>87</v>
      </c>
      <c r="I37" s="1" t="s">
        <v>39</v>
      </c>
      <c r="J37" s="5">
        <v>44211</v>
      </c>
      <c r="K37" s="12" t="s">
        <v>122</v>
      </c>
      <c r="L37" s="2" t="s">
        <v>23</v>
      </c>
      <c r="M37" s="12">
        <v>66</v>
      </c>
      <c r="N37" s="12">
        <v>66</v>
      </c>
      <c r="O37" s="6" t="s">
        <v>24</v>
      </c>
      <c r="P37" s="1" t="s">
        <v>123</v>
      </c>
      <c r="Q37" s="5">
        <v>44914</v>
      </c>
      <c r="R37" s="21">
        <v>46009</v>
      </c>
      <c r="S37" s="12"/>
    </row>
    <row r="38" spans="1:19" ht="40.5" x14ac:dyDescent="0.25">
      <c r="A38" s="12" t="s">
        <v>124</v>
      </c>
      <c r="B38" s="1" t="s">
        <v>19</v>
      </c>
      <c r="C38" s="22">
        <v>567103.5157421343</v>
      </c>
      <c r="D38" s="22">
        <v>245751.7008620087</v>
      </c>
      <c r="E38" s="3" t="str">
        <f>HYPERLINK(Sheet2!A38, Sheet2!B38)</f>
        <v>Find My Nearest - BF100</v>
      </c>
      <c r="F38" s="12">
        <v>0.02</v>
      </c>
      <c r="G38" s="1" t="s">
        <v>20</v>
      </c>
      <c r="H38" s="1" t="s">
        <v>87</v>
      </c>
      <c r="I38" s="1" t="s">
        <v>39</v>
      </c>
      <c r="J38" s="5">
        <v>44869</v>
      </c>
      <c r="K38" s="12" t="s">
        <v>125</v>
      </c>
      <c r="L38" s="2" t="s">
        <v>23</v>
      </c>
      <c r="M38" s="12">
        <v>5</v>
      </c>
      <c r="N38" s="12">
        <v>5</v>
      </c>
      <c r="O38" s="6" t="s">
        <v>24</v>
      </c>
      <c r="P38" s="1" t="s">
        <v>126</v>
      </c>
      <c r="Q38" s="5">
        <v>44914</v>
      </c>
      <c r="R38" s="21">
        <v>46009</v>
      </c>
      <c r="S38" s="12"/>
    </row>
    <row r="39" spans="1:19" ht="40.5" x14ac:dyDescent="0.25">
      <c r="A39" s="12" t="s">
        <v>127</v>
      </c>
      <c r="B39" s="1" t="s">
        <v>19</v>
      </c>
      <c r="C39" s="22">
        <v>567331.64929173246</v>
      </c>
      <c r="D39" s="22">
        <v>245117.33934757131</v>
      </c>
      <c r="E39" s="3" t="str">
        <f>HYPERLINK(Sheet2!A39, Sheet2!B39)</f>
        <v>Find My Nearest - BF101</v>
      </c>
      <c r="F39" s="12">
        <v>1.53</v>
      </c>
      <c r="G39" s="1" t="s">
        <v>20</v>
      </c>
      <c r="H39" s="1" t="s">
        <v>33</v>
      </c>
      <c r="I39" s="12"/>
      <c r="J39" s="21"/>
      <c r="K39" s="12"/>
      <c r="L39" s="2" t="s">
        <v>23</v>
      </c>
      <c r="M39" s="12">
        <v>46</v>
      </c>
      <c r="N39" s="12">
        <v>61</v>
      </c>
      <c r="O39" s="6" t="s">
        <v>24</v>
      </c>
      <c r="P39" s="1" t="s">
        <v>128</v>
      </c>
      <c r="Q39" s="5">
        <v>44914</v>
      </c>
      <c r="R39" s="21">
        <v>46009</v>
      </c>
      <c r="S39" s="12"/>
    </row>
    <row r="40" spans="1:19" ht="40.5" x14ac:dyDescent="0.25">
      <c r="A40" s="12" t="s">
        <v>129</v>
      </c>
      <c r="B40" s="1" t="s">
        <v>19</v>
      </c>
      <c r="C40" s="22">
        <v>567306.50542121392</v>
      </c>
      <c r="D40" s="22">
        <v>245258.03403519379</v>
      </c>
      <c r="E40" s="3" t="str">
        <f>HYPERLINK(Sheet2!A40, Sheet2!B40)</f>
        <v>Find My Nearest - BF102</v>
      </c>
      <c r="F40" s="12">
        <v>0.15</v>
      </c>
      <c r="G40" s="1" t="s">
        <v>20</v>
      </c>
      <c r="H40" s="1" t="s">
        <v>87</v>
      </c>
      <c r="I40" s="1" t="s">
        <v>39</v>
      </c>
      <c r="J40" s="5">
        <v>44879</v>
      </c>
      <c r="K40" s="12" t="s">
        <v>130</v>
      </c>
      <c r="L40" s="2" t="s">
        <v>23</v>
      </c>
      <c r="M40" s="1">
        <v>7</v>
      </c>
      <c r="N40" s="1">
        <v>7</v>
      </c>
      <c r="O40" s="6" t="s">
        <v>24</v>
      </c>
      <c r="P40" s="1" t="s">
        <v>83</v>
      </c>
      <c r="Q40" s="5">
        <v>44914</v>
      </c>
      <c r="R40" s="21">
        <v>46009</v>
      </c>
      <c r="S40" s="12"/>
    </row>
    <row r="41" spans="1:19" ht="40.5" x14ac:dyDescent="0.25">
      <c r="A41" s="12" t="s">
        <v>131</v>
      </c>
      <c r="B41" s="1" t="s">
        <v>19</v>
      </c>
      <c r="C41" s="22">
        <v>567145.45062739821</v>
      </c>
      <c r="D41" s="22">
        <v>245408.16998456841</v>
      </c>
      <c r="E41" s="3" t="str">
        <f>HYPERLINK(Sheet2!A41, Sheet2!B41)</f>
        <v>Find My Nearest - BF103</v>
      </c>
      <c r="F41" s="12">
        <v>1.2</v>
      </c>
      <c r="G41" s="1" t="s">
        <v>20</v>
      </c>
      <c r="H41" s="1" t="s">
        <v>33</v>
      </c>
      <c r="I41" s="12"/>
      <c r="J41" s="21"/>
      <c r="K41" s="12"/>
      <c r="L41" s="2" t="s">
        <v>23</v>
      </c>
      <c r="M41" s="12">
        <v>37</v>
      </c>
      <c r="N41" s="12">
        <v>49</v>
      </c>
      <c r="O41" s="6" t="s">
        <v>24</v>
      </c>
      <c r="P41" s="1" t="s">
        <v>128</v>
      </c>
      <c r="Q41" s="5">
        <v>44914</v>
      </c>
      <c r="R41" s="21">
        <v>46009</v>
      </c>
      <c r="S41" s="12"/>
    </row>
    <row r="42" spans="1:19" ht="41.4" x14ac:dyDescent="0.25">
      <c r="A42" s="12" t="s">
        <v>132</v>
      </c>
      <c r="B42" s="1" t="s">
        <v>19</v>
      </c>
      <c r="C42" s="22">
        <v>571232.08927777736</v>
      </c>
      <c r="D42" s="22">
        <v>274711.00364792842</v>
      </c>
      <c r="E42" s="3" t="str">
        <f>HYPERLINK(Sheet2!A42, Sheet2!B42)</f>
        <v>Find My Nearest - BF104</v>
      </c>
      <c r="F42" s="12">
        <v>0.23</v>
      </c>
      <c r="G42" s="1" t="s">
        <v>20</v>
      </c>
      <c r="H42" s="1" t="s">
        <v>87</v>
      </c>
      <c r="I42" s="1" t="s">
        <v>28</v>
      </c>
      <c r="J42" s="5">
        <v>44897</v>
      </c>
      <c r="K42" s="12" t="s">
        <v>133</v>
      </c>
      <c r="L42" s="2" t="s">
        <v>23</v>
      </c>
      <c r="M42" s="1">
        <v>9</v>
      </c>
      <c r="N42" s="1">
        <v>9</v>
      </c>
      <c r="O42" s="6" t="s">
        <v>24</v>
      </c>
      <c r="P42" s="1" t="s">
        <v>83</v>
      </c>
      <c r="Q42" s="5">
        <v>44914</v>
      </c>
      <c r="R42" s="21">
        <v>46009</v>
      </c>
      <c r="S42" s="12"/>
    </row>
    <row r="43" spans="1:19" ht="41.4" x14ac:dyDescent="0.25">
      <c r="A43" s="12" t="s">
        <v>134</v>
      </c>
      <c r="B43" s="1" t="s">
        <v>19</v>
      </c>
      <c r="C43" s="22">
        <v>564247.4916439493</v>
      </c>
      <c r="D43" s="22">
        <v>263364.50118028407</v>
      </c>
      <c r="E43" s="3" t="str">
        <f>HYPERLINK(Sheet2!A43, Sheet2!B43)</f>
        <v>Find My Nearest - BF105</v>
      </c>
      <c r="F43" s="12">
        <v>0.38</v>
      </c>
      <c r="G43" s="1" t="s">
        <v>20</v>
      </c>
      <c r="H43" s="1" t="s">
        <v>87</v>
      </c>
      <c r="I43" s="1" t="s">
        <v>39</v>
      </c>
      <c r="J43" s="5">
        <v>44697</v>
      </c>
      <c r="K43" s="12" t="s">
        <v>135</v>
      </c>
      <c r="L43" s="2" t="s">
        <v>23</v>
      </c>
      <c r="M43" s="12">
        <v>5</v>
      </c>
      <c r="N43" s="12">
        <v>5</v>
      </c>
      <c r="O43" s="6" t="s">
        <v>24</v>
      </c>
      <c r="P43" s="1" t="s">
        <v>83</v>
      </c>
      <c r="Q43" s="5">
        <v>44914</v>
      </c>
      <c r="R43" s="21">
        <v>46009</v>
      </c>
      <c r="S43" s="12"/>
    </row>
    <row r="44" spans="1:19" ht="41.4" x14ac:dyDescent="0.25">
      <c r="A44" s="12" t="s">
        <v>136</v>
      </c>
      <c r="B44" s="1" t="s">
        <v>19</v>
      </c>
      <c r="C44" s="22">
        <v>585572.42868706584</v>
      </c>
      <c r="D44" s="22">
        <v>271048.26268523908</v>
      </c>
      <c r="E44" s="3" t="str">
        <f>HYPERLINK(Sheet2!A44, Sheet2!B44)</f>
        <v>Find My Nearest - BF106</v>
      </c>
      <c r="F44" s="12">
        <v>0.36</v>
      </c>
      <c r="G44" s="1" t="s">
        <v>20</v>
      </c>
      <c r="H44" s="1" t="s">
        <v>33</v>
      </c>
      <c r="I44" s="12"/>
      <c r="J44" s="21"/>
      <c r="K44" s="12"/>
      <c r="L44" s="2" t="s">
        <v>23</v>
      </c>
      <c r="M44" s="12">
        <v>10</v>
      </c>
      <c r="N44" s="12">
        <v>10</v>
      </c>
      <c r="O44" s="6" t="s">
        <v>24</v>
      </c>
      <c r="P44" s="1" t="s">
        <v>108</v>
      </c>
      <c r="Q44" s="5">
        <v>44914</v>
      </c>
      <c r="R44" s="21">
        <v>46009</v>
      </c>
      <c r="S44" s="12"/>
    </row>
    <row r="45" spans="1:19" ht="41.4" x14ac:dyDescent="0.25">
      <c r="A45" s="12" t="s">
        <v>137</v>
      </c>
      <c r="B45" s="1" t="s">
        <v>19</v>
      </c>
      <c r="C45" s="22">
        <v>585100.2892677302</v>
      </c>
      <c r="D45" s="22">
        <v>265106.8097189223</v>
      </c>
      <c r="E45" s="3" t="str">
        <f>HYPERLINK(Sheet2!A45, Sheet2!B45)</f>
        <v>Find My Nearest - BF107</v>
      </c>
      <c r="F45" s="12">
        <v>3.34</v>
      </c>
      <c r="G45" s="1" t="s">
        <v>20</v>
      </c>
      <c r="H45" s="1" t="s">
        <v>33</v>
      </c>
      <c r="I45" s="12"/>
      <c r="J45" s="21"/>
      <c r="K45" s="12"/>
      <c r="L45" s="2" t="s">
        <v>23</v>
      </c>
      <c r="M45" s="12">
        <v>200</v>
      </c>
      <c r="N45" s="12">
        <v>200</v>
      </c>
      <c r="O45" s="6" t="s">
        <v>24</v>
      </c>
      <c r="P45" s="1" t="s">
        <v>138</v>
      </c>
      <c r="Q45" s="5">
        <v>44914</v>
      </c>
      <c r="R45" s="21">
        <v>46009</v>
      </c>
      <c r="S45" s="12"/>
    </row>
    <row r="46" spans="1:19" ht="41.4" x14ac:dyDescent="0.25">
      <c r="A46" s="12" t="s">
        <v>139</v>
      </c>
      <c r="B46" s="1" t="s">
        <v>19</v>
      </c>
      <c r="C46" s="22">
        <v>585141.72517958935</v>
      </c>
      <c r="D46" s="22">
        <v>264892.57348994678</v>
      </c>
      <c r="E46" s="3" t="str">
        <f>HYPERLINK(Sheet2!A46, Sheet2!B46)</f>
        <v>Find My Nearest - BF108</v>
      </c>
      <c r="F46" s="12">
        <v>1.18</v>
      </c>
      <c r="G46" s="1" t="s">
        <v>20</v>
      </c>
      <c r="H46" s="1" t="s">
        <v>87</v>
      </c>
      <c r="I46" s="1" t="s">
        <v>39</v>
      </c>
      <c r="J46" s="21">
        <v>44756</v>
      </c>
      <c r="K46" s="12" t="s">
        <v>140</v>
      </c>
      <c r="L46" s="2" t="s">
        <v>23</v>
      </c>
      <c r="M46" s="12">
        <v>100</v>
      </c>
      <c r="N46" s="12">
        <v>171</v>
      </c>
      <c r="O46" s="6" t="s">
        <v>24</v>
      </c>
      <c r="P46" s="1" t="s">
        <v>141</v>
      </c>
      <c r="Q46" s="5">
        <v>44914</v>
      </c>
      <c r="R46" s="21">
        <v>46009</v>
      </c>
      <c r="S46" s="12"/>
    </row>
    <row r="47" spans="1:19" ht="41.4" x14ac:dyDescent="0.25">
      <c r="A47" s="12" t="s">
        <v>142</v>
      </c>
      <c r="B47" s="1" t="s">
        <v>19</v>
      </c>
      <c r="C47" s="22">
        <v>564751.89763259597</v>
      </c>
      <c r="D47" s="22">
        <v>263332.29683025548</v>
      </c>
      <c r="E47" s="3" t="str">
        <f>HYPERLINK(Sheet2!A47, Sheet2!B47)</f>
        <v>Find My Nearest - BF109</v>
      </c>
      <c r="F47" s="12">
        <v>0.11</v>
      </c>
      <c r="G47" s="1" t="s">
        <v>20</v>
      </c>
      <c r="H47" s="1" t="s">
        <v>87</v>
      </c>
      <c r="I47" s="1" t="s">
        <v>39</v>
      </c>
      <c r="J47" s="21">
        <v>44162</v>
      </c>
      <c r="K47" s="12" t="s">
        <v>143</v>
      </c>
      <c r="L47" s="2" t="s">
        <v>23</v>
      </c>
      <c r="M47" s="12">
        <v>15</v>
      </c>
      <c r="N47" s="12">
        <v>15</v>
      </c>
      <c r="O47" s="6" t="s">
        <v>24</v>
      </c>
      <c r="P47" s="1" t="s">
        <v>118</v>
      </c>
      <c r="Q47" s="21">
        <v>45279</v>
      </c>
      <c r="R47" s="21">
        <v>46009</v>
      </c>
      <c r="S47" s="12"/>
    </row>
    <row r="48" spans="1:19" ht="82.8" x14ac:dyDescent="0.25">
      <c r="A48" s="12" t="s">
        <v>144</v>
      </c>
      <c r="B48" s="1" t="s">
        <v>19</v>
      </c>
      <c r="C48" s="22">
        <v>569734.43290727073</v>
      </c>
      <c r="D48" s="22">
        <v>266247.86234746111</v>
      </c>
      <c r="E48" s="3" t="str">
        <f>HYPERLINK(Sheet2!A48, Sheet2!B48)</f>
        <v>Find My Nearest - BF110</v>
      </c>
      <c r="F48" s="12">
        <v>3.83</v>
      </c>
      <c r="G48" s="1" t="s">
        <v>20</v>
      </c>
      <c r="H48" s="1" t="s">
        <v>33</v>
      </c>
      <c r="I48" s="1"/>
      <c r="J48" s="21"/>
      <c r="K48" s="12"/>
      <c r="L48" s="2" t="s">
        <v>23</v>
      </c>
      <c r="M48" s="12" t="s">
        <v>145</v>
      </c>
      <c r="N48" s="12" t="s">
        <v>146</v>
      </c>
      <c r="O48" s="6" t="s">
        <v>24</v>
      </c>
      <c r="P48" s="1" t="s">
        <v>147</v>
      </c>
      <c r="Q48" s="21">
        <v>45645</v>
      </c>
      <c r="R48" s="21">
        <v>46009</v>
      </c>
      <c r="S48" s="12"/>
    </row>
    <row r="49" spans="1:19" ht="41.4" x14ac:dyDescent="0.25">
      <c r="A49" s="12" t="s">
        <v>148</v>
      </c>
      <c r="B49" s="1" t="s">
        <v>19</v>
      </c>
      <c r="C49" s="22">
        <v>596609.85141603614</v>
      </c>
      <c r="D49" s="22">
        <v>273256.04678216431</v>
      </c>
      <c r="E49" s="3" t="s">
        <v>252</v>
      </c>
      <c r="F49" s="12">
        <v>0.35</v>
      </c>
      <c r="G49" s="1" t="s">
        <v>20</v>
      </c>
      <c r="H49" s="1" t="s">
        <v>87</v>
      </c>
      <c r="I49" s="1" t="s">
        <v>39</v>
      </c>
      <c r="J49" s="21">
        <v>45744</v>
      </c>
      <c r="K49" s="12" t="s">
        <v>149</v>
      </c>
      <c r="L49" s="2" t="s">
        <v>23</v>
      </c>
      <c r="M49" s="12">
        <v>7</v>
      </c>
      <c r="N49" s="12">
        <v>7</v>
      </c>
      <c r="O49" s="6" t="s">
        <v>24</v>
      </c>
      <c r="P49" s="1" t="s">
        <v>150</v>
      </c>
      <c r="Q49" s="21">
        <v>46009</v>
      </c>
      <c r="R49" s="21">
        <v>46009</v>
      </c>
      <c r="S49" s="12"/>
    </row>
    <row r="50" spans="1:19" ht="41.4" x14ac:dyDescent="0.25">
      <c r="A50" s="12" t="s">
        <v>151</v>
      </c>
      <c r="B50" s="1" t="s">
        <v>19</v>
      </c>
      <c r="C50" s="22">
        <v>585050.71387118299</v>
      </c>
      <c r="D50" s="22">
        <v>263937.62276261178</v>
      </c>
      <c r="E50" s="27" t="s">
        <v>254</v>
      </c>
      <c r="F50" s="12">
        <v>1.18</v>
      </c>
      <c r="G50" s="1" t="s">
        <v>20</v>
      </c>
      <c r="H50" s="1" t="s">
        <v>87</v>
      </c>
      <c r="I50" s="1" t="s">
        <v>39</v>
      </c>
      <c r="J50" s="21">
        <v>45853</v>
      </c>
      <c r="K50" s="12" t="s">
        <v>152</v>
      </c>
      <c r="L50" s="2" t="s">
        <v>23</v>
      </c>
      <c r="M50" s="12">
        <v>23</v>
      </c>
      <c r="N50" s="12">
        <v>23</v>
      </c>
      <c r="O50" s="6" t="s">
        <v>24</v>
      </c>
      <c r="P50" s="1" t="s">
        <v>150</v>
      </c>
      <c r="Q50" s="21">
        <v>46009</v>
      </c>
      <c r="R50" s="21">
        <v>46009</v>
      </c>
      <c r="S50" s="12"/>
    </row>
    <row r="51" spans="1:19" ht="41.4" x14ac:dyDescent="0.25">
      <c r="A51" s="12" t="s">
        <v>153</v>
      </c>
      <c r="B51" s="1" t="s">
        <v>19</v>
      </c>
      <c r="C51" s="22">
        <v>566356.18675413507</v>
      </c>
      <c r="D51" s="22">
        <v>245310.82329187711</v>
      </c>
      <c r="E51" s="27" t="s">
        <v>255</v>
      </c>
      <c r="F51" s="12">
        <v>0.12</v>
      </c>
      <c r="G51" s="1" t="s">
        <v>20</v>
      </c>
      <c r="H51" s="1" t="s">
        <v>87</v>
      </c>
      <c r="I51" s="1" t="s">
        <v>39</v>
      </c>
      <c r="J51" s="21">
        <v>45842</v>
      </c>
      <c r="K51" s="12" t="s">
        <v>154</v>
      </c>
      <c r="L51" s="2" t="s">
        <v>23</v>
      </c>
      <c r="M51" s="12">
        <v>5</v>
      </c>
      <c r="N51" s="12">
        <v>5</v>
      </c>
      <c r="O51" s="6" t="s">
        <v>24</v>
      </c>
      <c r="P51" s="12" t="s">
        <v>155</v>
      </c>
      <c r="Q51" s="21">
        <v>46009</v>
      </c>
      <c r="R51" s="21">
        <v>46009</v>
      </c>
      <c r="S51" s="12"/>
    </row>
    <row r="52" spans="1:19" ht="41.4" x14ac:dyDescent="0.25">
      <c r="A52" s="12" t="s">
        <v>156</v>
      </c>
      <c r="B52" s="1" t="s">
        <v>19</v>
      </c>
      <c r="C52" s="22">
        <v>571084.51079826825</v>
      </c>
      <c r="D52" s="22">
        <v>274494.21553018747</v>
      </c>
      <c r="E52" s="27" t="s">
        <v>256</v>
      </c>
      <c r="F52" s="12">
        <v>7.0000000000000007E-2</v>
      </c>
      <c r="G52" s="1" t="s">
        <v>20</v>
      </c>
      <c r="H52" s="1" t="s">
        <v>87</v>
      </c>
      <c r="I52" s="1" t="s">
        <v>39</v>
      </c>
      <c r="J52" s="21">
        <v>45884</v>
      </c>
      <c r="K52" s="12" t="s">
        <v>157</v>
      </c>
      <c r="L52" s="2" t="s">
        <v>23</v>
      </c>
      <c r="M52" s="12">
        <v>5</v>
      </c>
      <c r="N52" s="12">
        <v>5</v>
      </c>
      <c r="O52" s="6" t="s">
        <v>24</v>
      </c>
      <c r="P52" s="1" t="s">
        <v>118</v>
      </c>
      <c r="Q52" s="21">
        <v>46009</v>
      </c>
      <c r="R52" s="21">
        <v>46009</v>
      </c>
      <c r="S52" s="12"/>
    </row>
  </sheetData>
  <autoFilter ref="A1:S1" xr:uid="{2130C17C-8D63-4676-993A-9D9D54C4223B}"/>
  <phoneticPr fontId="6" type="noConversion"/>
  <hyperlinks>
    <hyperlink ref="E49" r:id="rId1" xr:uid="{39530FD9-57B4-45D7-9B6F-830E724E0B19}"/>
    <hyperlink ref="E50" r:id="rId2" xr:uid="{06EE6FBA-1EBB-426C-AED6-E0CD34884308}"/>
    <hyperlink ref="E51" r:id="rId3" xr:uid="{6C94EFA7-A08F-4865-AE24-51B6E5912F50}"/>
    <hyperlink ref="E52" r:id="rId4" xr:uid="{CE4347C8-59B7-4265-A8C9-7788B1A39A9C}"/>
  </hyperlinks>
  <pageMargins left="0.7" right="0.7" top="0.75" bottom="0.75" header="0.3" footer="0.3"/>
  <pageSetup paperSize="8" scale="44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E102-2C6D-4EAC-8D58-C3B71A73BBAD}">
  <dimension ref="A1:B48"/>
  <sheetViews>
    <sheetView workbookViewId="0">
      <selection activeCell="B2" sqref="B2"/>
    </sheetView>
  </sheetViews>
  <sheetFormatPr defaultRowHeight="13.8" x14ac:dyDescent="0.25"/>
  <cols>
    <col min="1" max="1" width="176.81640625" customWidth="1"/>
    <col min="2" max="2" width="56.26953125" customWidth="1"/>
  </cols>
  <sheetData>
    <row r="1" spans="1:2" x14ac:dyDescent="0.25">
      <c r="A1" s="13"/>
      <c r="B1" s="13" t="s">
        <v>3</v>
      </c>
    </row>
    <row r="2" spans="1:2" x14ac:dyDescent="0.25">
      <c r="A2" s="2" t="s">
        <v>158</v>
      </c>
      <c r="B2" t="s">
        <v>159</v>
      </c>
    </row>
    <row r="3" spans="1:2" x14ac:dyDescent="0.25">
      <c r="A3" s="2" t="s">
        <v>160</v>
      </c>
      <c r="B3" t="s">
        <v>161</v>
      </c>
    </row>
    <row r="4" spans="1:2" x14ac:dyDescent="0.25">
      <c r="A4" s="7" t="s">
        <v>162</v>
      </c>
      <c r="B4" t="s">
        <v>163</v>
      </c>
    </row>
    <row r="5" spans="1:2" x14ac:dyDescent="0.25">
      <c r="A5" s="2" t="s">
        <v>164</v>
      </c>
      <c r="B5" t="s">
        <v>165</v>
      </c>
    </row>
    <row r="6" spans="1:2" x14ac:dyDescent="0.25">
      <c r="A6" s="2" t="s">
        <v>166</v>
      </c>
      <c r="B6" t="s">
        <v>167</v>
      </c>
    </row>
    <row r="7" spans="1:2" x14ac:dyDescent="0.25">
      <c r="A7" s="2" t="s">
        <v>168</v>
      </c>
      <c r="B7" t="s">
        <v>169</v>
      </c>
    </row>
    <row r="8" spans="1:2" x14ac:dyDescent="0.25">
      <c r="A8" s="2" t="s">
        <v>170</v>
      </c>
      <c r="B8" t="s">
        <v>171</v>
      </c>
    </row>
    <row r="9" spans="1:2" x14ac:dyDescent="0.25">
      <c r="A9" s="2" t="s">
        <v>172</v>
      </c>
      <c r="B9" t="s">
        <v>173</v>
      </c>
    </row>
    <row r="10" spans="1:2" x14ac:dyDescent="0.25">
      <c r="A10" s="2" t="s">
        <v>174</v>
      </c>
      <c r="B10" t="s">
        <v>175</v>
      </c>
    </row>
    <row r="11" spans="1:2" x14ac:dyDescent="0.25">
      <c r="A11" s="2" t="s">
        <v>176</v>
      </c>
      <c r="B11" t="s">
        <v>177</v>
      </c>
    </row>
    <row r="12" spans="1:2" x14ac:dyDescent="0.25">
      <c r="A12" s="2" t="s">
        <v>178</v>
      </c>
      <c r="B12" t="s">
        <v>179</v>
      </c>
    </row>
    <row r="13" spans="1:2" x14ac:dyDescent="0.25">
      <c r="A13" s="2" t="s">
        <v>180</v>
      </c>
      <c r="B13" t="s">
        <v>181</v>
      </c>
    </row>
    <row r="14" spans="1:2" x14ac:dyDescent="0.25">
      <c r="A14" s="2" t="s">
        <v>182</v>
      </c>
      <c r="B14" t="s">
        <v>183</v>
      </c>
    </row>
    <row r="15" spans="1:2" x14ac:dyDescent="0.25">
      <c r="A15" s="2" t="s">
        <v>184</v>
      </c>
      <c r="B15" t="s">
        <v>185</v>
      </c>
    </row>
    <row r="16" spans="1:2" x14ac:dyDescent="0.25">
      <c r="A16" s="2" t="s">
        <v>186</v>
      </c>
      <c r="B16" t="s">
        <v>187</v>
      </c>
    </row>
    <row r="17" spans="1:2" x14ac:dyDescent="0.25">
      <c r="A17" s="7" t="s">
        <v>188</v>
      </c>
      <c r="B17" t="s">
        <v>189</v>
      </c>
    </row>
    <row r="18" spans="1:2" x14ac:dyDescent="0.25">
      <c r="A18" s="7" t="s">
        <v>190</v>
      </c>
      <c r="B18" t="s">
        <v>191</v>
      </c>
    </row>
    <row r="19" spans="1:2" x14ac:dyDescent="0.25">
      <c r="A19" s="2" t="s">
        <v>192</v>
      </c>
      <c r="B19" t="s">
        <v>193</v>
      </c>
    </row>
    <row r="20" spans="1:2" x14ac:dyDescent="0.25">
      <c r="A20" s="2" t="s">
        <v>194</v>
      </c>
      <c r="B20" t="s">
        <v>195</v>
      </c>
    </row>
    <row r="21" spans="1:2" x14ac:dyDescent="0.25">
      <c r="A21" s="1" t="s">
        <v>196</v>
      </c>
      <c r="B21" t="s">
        <v>197</v>
      </c>
    </row>
    <row r="22" spans="1:2" x14ac:dyDescent="0.25">
      <c r="A22" s="1" t="s">
        <v>198</v>
      </c>
      <c r="B22" t="s">
        <v>199</v>
      </c>
    </row>
    <row r="23" spans="1:2" x14ac:dyDescent="0.25">
      <c r="A23" s="11" t="s">
        <v>200</v>
      </c>
      <c r="B23" t="s">
        <v>201</v>
      </c>
    </row>
    <row r="24" spans="1:2" x14ac:dyDescent="0.25">
      <c r="A24" s="1" t="s">
        <v>202</v>
      </c>
      <c r="B24" t="s">
        <v>203</v>
      </c>
    </row>
    <row r="25" spans="1:2" x14ac:dyDescent="0.25">
      <c r="A25" s="1" t="s">
        <v>204</v>
      </c>
      <c r="B25" t="s">
        <v>205</v>
      </c>
    </row>
    <row r="26" spans="1:2" x14ac:dyDescent="0.25">
      <c r="A26" s="1" t="s">
        <v>206</v>
      </c>
      <c r="B26" t="s">
        <v>207</v>
      </c>
    </row>
    <row r="27" spans="1:2" x14ac:dyDescent="0.25">
      <c r="A27" s="1" t="s">
        <v>208</v>
      </c>
      <c r="B27" t="s">
        <v>209</v>
      </c>
    </row>
    <row r="28" spans="1:2" x14ac:dyDescent="0.25">
      <c r="A28" s="1" t="s">
        <v>210</v>
      </c>
      <c r="B28" t="s">
        <v>211</v>
      </c>
    </row>
    <row r="29" spans="1:2" x14ac:dyDescent="0.25">
      <c r="A29" s="11" t="s">
        <v>212</v>
      </c>
      <c r="B29" t="s">
        <v>213</v>
      </c>
    </row>
    <row r="30" spans="1:2" x14ac:dyDescent="0.25">
      <c r="A30" s="11" t="s">
        <v>214</v>
      </c>
      <c r="B30" t="s">
        <v>215</v>
      </c>
    </row>
    <row r="31" spans="1:2" x14ac:dyDescent="0.25">
      <c r="A31" s="11" t="s">
        <v>216</v>
      </c>
      <c r="B31" t="s">
        <v>217</v>
      </c>
    </row>
    <row r="32" spans="1:2" x14ac:dyDescent="0.25">
      <c r="A32" s="11" t="s">
        <v>218</v>
      </c>
      <c r="B32" t="s">
        <v>219</v>
      </c>
    </row>
    <row r="33" spans="1:2" x14ac:dyDescent="0.25">
      <c r="A33" s="11" t="s">
        <v>220</v>
      </c>
      <c r="B33" t="s">
        <v>221</v>
      </c>
    </row>
    <row r="34" spans="1:2" x14ac:dyDescent="0.25">
      <c r="A34" s="11" t="s">
        <v>222</v>
      </c>
      <c r="B34" t="s">
        <v>223</v>
      </c>
    </row>
    <row r="35" spans="1:2" x14ac:dyDescent="0.25">
      <c r="A35" s="11" t="s">
        <v>224</v>
      </c>
      <c r="B35" t="s">
        <v>225</v>
      </c>
    </row>
    <row r="36" spans="1:2" x14ac:dyDescent="0.25">
      <c r="A36" s="11" t="s">
        <v>226</v>
      </c>
      <c r="B36" t="s">
        <v>227</v>
      </c>
    </row>
    <row r="37" spans="1:2" x14ac:dyDescent="0.25">
      <c r="A37" s="14" t="s">
        <v>228</v>
      </c>
      <c r="B37" t="s">
        <v>229</v>
      </c>
    </row>
    <row r="38" spans="1:2" x14ac:dyDescent="0.25">
      <c r="A38" s="14" t="s">
        <v>230</v>
      </c>
      <c r="B38" t="s">
        <v>231</v>
      </c>
    </row>
    <row r="39" spans="1:2" x14ac:dyDescent="0.25">
      <c r="A39" s="14" t="s">
        <v>232</v>
      </c>
      <c r="B39" t="s">
        <v>233</v>
      </c>
    </row>
    <row r="40" spans="1:2" x14ac:dyDescent="0.25">
      <c r="A40" s="14" t="s">
        <v>234</v>
      </c>
      <c r="B40" t="s">
        <v>235</v>
      </c>
    </row>
    <row r="41" spans="1:2" x14ac:dyDescent="0.25">
      <c r="A41" s="14" t="s">
        <v>236</v>
      </c>
      <c r="B41" t="s">
        <v>237</v>
      </c>
    </row>
    <row r="42" spans="1:2" x14ac:dyDescent="0.25">
      <c r="A42" s="14" t="s">
        <v>238</v>
      </c>
      <c r="B42" t="s">
        <v>239</v>
      </c>
    </row>
    <row r="43" spans="1:2" x14ac:dyDescent="0.25">
      <c r="A43" s="14" t="s">
        <v>240</v>
      </c>
      <c r="B43" t="s">
        <v>241</v>
      </c>
    </row>
    <row r="44" spans="1:2" x14ac:dyDescent="0.25">
      <c r="A44" s="14" t="s">
        <v>242</v>
      </c>
      <c r="B44" t="s">
        <v>243</v>
      </c>
    </row>
    <row r="45" spans="1:2" x14ac:dyDescent="0.25">
      <c r="A45" s="14" t="s">
        <v>244</v>
      </c>
      <c r="B45" t="s">
        <v>245</v>
      </c>
    </row>
    <row r="46" spans="1:2" x14ac:dyDescent="0.25">
      <c r="A46" s="15" t="s">
        <v>246</v>
      </c>
      <c r="B46" s="3" t="s">
        <v>247</v>
      </c>
    </row>
    <row r="47" spans="1:2" x14ac:dyDescent="0.25">
      <c r="A47" s="15" t="s">
        <v>248</v>
      </c>
      <c r="B47" t="s">
        <v>249</v>
      </c>
    </row>
    <row r="48" spans="1:2" x14ac:dyDescent="0.25">
      <c r="A48" s="15" t="s">
        <v>250</v>
      </c>
      <c r="B48" t="s">
        <v>251</v>
      </c>
    </row>
  </sheetData>
  <hyperlinks>
    <hyperlink ref="A46" r:id="rId1" xr:uid="{0FA133A8-222B-460F-986C-0CF3CB58824C}"/>
    <hyperlink ref="A47" r:id="rId2" xr:uid="{42B8FA92-6288-428F-AF3A-A154B29644BF}"/>
    <hyperlink ref="A48" r:id="rId3" xr:uid="{5F79E415-3A32-4A0D-B407-72B1DDE532F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26C15A7950A43BE71303BA9ED2EFE" ma:contentTypeVersion="15" ma:contentTypeDescription="Create a new document." ma:contentTypeScope="" ma:versionID="bc2956d0aa85d22dd559fd8b504b369f">
  <xsd:schema xmlns:xsd="http://www.w3.org/2001/XMLSchema" xmlns:xs="http://www.w3.org/2001/XMLSchema" xmlns:p="http://schemas.microsoft.com/office/2006/metadata/properties" xmlns:ns2="a90789dc-5a9c-4646-b8da-3ffcbe7bcb08" xmlns:ns3="c14afef4-1a1b-4f20-8acb-e753f3da1920" targetNamespace="http://schemas.microsoft.com/office/2006/metadata/properties" ma:root="true" ma:fieldsID="3535f3f121d883fd62d7fe582651c890" ns2:_="" ns3:_="">
    <xsd:import namespace="a90789dc-5a9c-4646-b8da-3ffcbe7bcb08"/>
    <xsd:import namespace="c14afef4-1a1b-4f20-8acb-e753f3da1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89dc-5a9c-4646-b8da-3ffcbe7bc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35ea2-2120-441a-b717-81f7c37572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afef4-1a1b-4f20-8acb-e753f3da1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216ffca-7062-4ead-a022-e37828ea5a12}" ma:internalName="TaxCatchAll" ma:showField="CatchAllData" ma:web="c14afef4-1a1b-4f20-8acb-e753f3da1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afef4-1a1b-4f20-8acb-e753f3da1920" xsi:nil="true"/>
    <lcf76f155ced4ddcb4097134ff3c332f xmlns="a90789dc-5a9c-4646-b8da-3ffcbe7bcb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32D72-79BB-4D64-A915-8D54AE8234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532C2-5737-4CA3-98DE-D37131250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89dc-5a9c-4646-b8da-3ffcbe7bcb08"/>
    <ds:schemaRef ds:uri="c14afef4-1a1b-4f20-8acb-e753f3da1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C9351-C0D3-4010-A2B7-8BD9E27F894E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14afef4-1a1b-4f20-8acb-e753f3da1920"/>
    <ds:schemaRef ds:uri="a90789dc-5a9c-4646-b8da-3ffcbe7bcb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>Strategic Planning</Manager>
  <Company>West Suffolk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West Suffolk Brownfield Register 2024</dc:title>
  <dc:subject>Brownfield register</dc:subject>
  <dc:creator>Cooper, Kerri</dc:creator>
  <cp:keywords/>
  <dc:description/>
  <cp:lastModifiedBy>Bugg, Denise</cp:lastModifiedBy>
  <cp:revision/>
  <dcterms:created xsi:type="dcterms:W3CDTF">2022-12-13T14:12:48Z</dcterms:created>
  <dcterms:modified xsi:type="dcterms:W3CDTF">2025-12-19T14:15:33Z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0x01010025826C15A7950A43BE71303BA9ED2EFE</vt:lpwstr>
  </property>
  <property fmtid="{D5CDD505-2E9C-101B-9397-08002B2CF9AE}" pid="3" name="MSIP_Label_faaf04b3-17ee-45cc-bee7-5aaedfc712ea_Enabled">
    <vt:lpwstr>true</vt:lpwstr>
  </property>
  <property fmtid="{D5CDD505-2E9C-101B-9397-08002B2CF9AE}" pid="4" name="MSIP_Label_faaf04b3-17ee-45cc-bee7-5aaedfc712ea_SetDate">
    <vt:lpwstr>2025-12-15T10:54:45Z</vt:lpwstr>
  </property>
  <property fmtid="{D5CDD505-2E9C-101B-9397-08002B2CF9AE}" pid="5" name="MSIP_Label_faaf04b3-17ee-45cc-bee7-5aaedfc712ea_Method">
    <vt:lpwstr>Standard</vt:lpwstr>
  </property>
  <property fmtid="{D5CDD505-2E9C-101B-9397-08002B2CF9AE}" pid="6" name="MSIP_Label_faaf04b3-17ee-45cc-bee7-5aaedfc712ea_Name">
    <vt:lpwstr>[UNMARKED]</vt:lpwstr>
  </property>
  <property fmtid="{D5CDD505-2E9C-101B-9397-08002B2CF9AE}" pid="7" name="MSIP_Label_faaf04b3-17ee-45cc-bee7-5aaedfc712ea_SiteId">
    <vt:lpwstr>44abcddb-9c11-4bdf-a5b3-99418b946f11</vt:lpwstr>
  </property>
  <property fmtid="{D5CDD505-2E9C-101B-9397-08002B2CF9AE}" pid="8" name="MSIP_Label_faaf04b3-17ee-45cc-bee7-5aaedfc712ea_ActionId">
    <vt:lpwstr>cf37a38a-0e6b-40a6-9fe7-3f982add944f</vt:lpwstr>
  </property>
  <property fmtid="{D5CDD505-2E9C-101B-9397-08002B2CF9AE}" pid="9" name="MSIP_Label_faaf04b3-17ee-45cc-bee7-5aaedfc712ea_ContentBits">
    <vt:lpwstr>0</vt:lpwstr>
  </property>
  <property fmtid="{D5CDD505-2E9C-101B-9397-08002B2CF9AE}" pid="10" name="MSIP_Label_faaf04b3-17ee-45cc-bee7-5aaedfc712ea_Tag">
    <vt:lpwstr>10, 3, 0, 1</vt:lpwstr>
  </property>
  <property fmtid="{D5CDD505-2E9C-101B-9397-08002B2CF9AE}" pid="11" name="MediaServiceImageTags">
    <vt:lpwstr/>
  </property>
</Properties>
</file>